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NOTAS GERAIS" sheetId="1" r:id="rId1"/>
    <sheet name="NOTA INDIVIDUAL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8" i="2"/>
  <c r="Q8"/>
  <c r="O8"/>
  <c r="P8" s="1"/>
  <c r="J8"/>
  <c r="K8" s="1"/>
  <c r="E8"/>
  <c r="F8" s="1"/>
  <c r="S17" i="1"/>
  <c r="S16"/>
  <c r="S15"/>
  <c r="S14"/>
  <c r="S13"/>
  <c r="S12"/>
  <c r="S11"/>
  <c r="S10"/>
  <c r="S9"/>
  <c r="S8"/>
  <c r="Q17"/>
  <c r="Q16"/>
  <c r="Q15"/>
  <c r="Q14"/>
  <c r="Q13"/>
  <c r="Q12"/>
  <c r="Q11"/>
  <c r="Q10"/>
  <c r="Q9"/>
  <c r="Q8"/>
  <c r="O17"/>
  <c r="P17" s="1"/>
  <c r="O16"/>
  <c r="O15"/>
  <c r="O14"/>
  <c r="P14" s="1"/>
  <c r="O13"/>
  <c r="P13" s="1"/>
  <c r="O12"/>
  <c r="O11"/>
  <c r="O10"/>
  <c r="P10" s="1"/>
  <c r="O9"/>
  <c r="P9" s="1"/>
  <c r="O8"/>
  <c r="J17"/>
  <c r="J16"/>
  <c r="K16" s="1"/>
  <c r="J15"/>
  <c r="J14"/>
  <c r="K14" s="1"/>
  <c r="J13"/>
  <c r="J12"/>
  <c r="K12" s="1"/>
  <c r="J11"/>
  <c r="J10"/>
  <c r="K10" s="1"/>
  <c r="J9"/>
  <c r="J8"/>
  <c r="K8" s="1"/>
  <c r="E17"/>
  <c r="F17" s="1"/>
  <c r="E16"/>
  <c r="F16" s="1"/>
  <c r="E15"/>
  <c r="F15" s="1"/>
  <c r="E14"/>
  <c r="F14" s="1"/>
  <c r="E13"/>
  <c r="F13" s="1"/>
  <c r="E12"/>
  <c r="F12" s="1"/>
  <c r="E11"/>
  <c r="F11" s="1"/>
  <c r="E10"/>
  <c r="F10" s="1"/>
  <c r="E9"/>
  <c r="F9" s="1"/>
  <c r="E8"/>
  <c r="K17"/>
  <c r="P16"/>
  <c r="P15"/>
  <c r="K15"/>
  <c r="K13"/>
  <c r="P12"/>
  <c r="P11"/>
  <c r="K11"/>
  <c r="K9"/>
  <c r="P8"/>
  <c r="F8" l="1"/>
</calcChain>
</file>

<file path=xl/sharedStrings.xml><?xml version="1.0" encoding="utf-8"?>
<sst xmlns="http://schemas.openxmlformats.org/spreadsheetml/2006/main" count="68" uniqueCount="28">
  <si>
    <t>CONCURSO PÚBLICO PARA MAGISTÉRIO SUPERIOR / TABELA GERAL DE NOTAS</t>
  </si>
  <si>
    <t>UNIDADE/ÁREA:</t>
  </si>
  <si>
    <t>PROCESSO UFPEL Nº</t>
  </si>
  <si>
    <t>Prova Escrita (peso 4)</t>
  </si>
  <si>
    <t>MPE</t>
  </si>
  <si>
    <t>MPE x P4</t>
  </si>
  <si>
    <t>Prova Didática (peso 4)</t>
  </si>
  <si>
    <t>MPD</t>
  </si>
  <si>
    <t>MPD x P4</t>
  </si>
  <si>
    <t>Memorial Descritivo e Plano  (peso 2)</t>
  </si>
  <si>
    <t>MPM</t>
  </si>
  <si>
    <t>MPM x P2</t>
  </si>
  <si>
    <t>Nota Final</t>
  </si>
  <si>
    <t>CANDIDATO(A)</t>
  </si>
  <si>
    <t>Ex 1</t>
  </si>
  <si>
    <t>Ex 2</t>
  </si>
  <si>
    <t xml:space="preserve">Ex 3 </t>
  </si>
  <si>
    <t>NFA</t>
  </si>
  <si>
    <t>MET</t>
  </si>
  <si>
    <t>NCA</t>
  </si>
  <si>
    <t>Res. 67/2024 - Art. 33. Considerar-se-ão aprovados os(as) candidatos(as) que alcançarem Nota Final de Aprovação (NFA) igual ou superior a 7,00 (sete).</t>
  </si>
  <si>
    <t>Res. 67/2024 - Art. 34. Parágrafo único - Os(As) candidatos(as) aprovados(as) serão classificados(as) independentemente da NCA ser inferior a 7,0 (sete).</t>
  </si>
  <si>
    <t>MPE - Médias das notas da Prova Escrita</t>
  </si>
  <si>
    <t>NFA - Nota Final de Aprovação = ((MPE x 4) + (MPD x 4) + (MPM x 2))/ 10</t>
  </si>
  <si>
    <t>MPD - Média das notas da Prova Didática</t>
  </si>
  <si>
    <t>MET - Média do Exame de Títulos</t>
  </si>
  <si>
    <t>MPM - Média das notas da Prova de Memorial Descritivo e Plano de Atividades Acadêmicas</t>
  </si>
  <si>
    <t>NCA - Nota para Classificação dos Aprovados = ((NFA x 7) + (MET x 3)) / 10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</si>
</sst>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i/>
      <sz val="10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DEEBF7"/>
      </patternFill>
    </fill>
    <fill>
      <patternFill patternType="solid">
        <fgColor rgb="FFD9D9D9"/>
        <bgColor rgb="FFE7E6E6"/>
      </patternFill>
    </fill>
    <fill>
      <patternFill patternType="solid">
        <fgColor rgb="FFDEEBF7"/>
        <bgColor rgb="FFE7E6E6"/>
      </patternFill>
    </fill>
    <fill>
      <patternFill patternType="solid">
        <fgColor rgb="FFC5E0B4"/>
        <bgColor rgb="FFD9D9D9"/>
      </patternFill>
    </fill>
    <fill>
      <patternFill patternType="solid">
        <fgColor rgb="FFA9D18E"/>
        <bgColor rgb="FFC5E0B4"/>
      </patternFill>
    </fill>
    <fill>
      <patternFill patternType="solid">
        <fgColor rgb="FFFBE5D6"/>
        <bgColor rgb="FFE7E6E6"/>
      </patternFill>
    </fill>
    <fill>
      <patternFill patternType="solid">
        <fgColor rgb="FFE7E6E6"/>
        <bgColor rgb="FFDEEBF7"/>
      </patternFill>
    </fill>
    <fill>
      <patternFill patternType="solid">
        <fgColor rgb="FFFFD966"/>
        <bgColor rgb="FFF4B183"/>
      </patternFill>
    </fill>
    <fill>
      <patternFill patternType="solid">
        <fgColor rgb="FFBDD7EE"/>
        <bgColor rgb="FFD9D9D9"/>
      </patternFill>
    </fill>
    <fill>
      <patternFill patternType="solid">
        <fgColor rgb="FFF4B183"/>
        <bgColor rgb="FFFFD966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11" borderId="1" xfId="0" applyFont="1" applyFill="1" applyBorder="1" applyAlignment="1"/>
    <xf numFmtId="0" fontId="3" fillId="10" borderId="1" xfId="0" applyFont="1" applyFill="1" applyBorder="1" applyAlignment="1"/>
    <xf numFmtId="0" fontId="3" fillId="9" borderId="1" xfId="0" applyFont="1" applyFill="1" applyBorder="1" applyAlignment="1"/>
    <xf numFmtId="0" fontId="3" fillId="5" borderId="1" xfId="0" applyFont="1" applyFill="1" applyBorder="1" applyAlignment="1"/>
    <xf numFmtId="0" fontId="6" fillId="0" borderId="1" xfId="0" applyFont="1" applyBorder="1" applyAlignment="1"/>
    <xf numFmtId="0" fontId="3" fillId="8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2" fontId="1" fillId="4" borderId="1" xfId="0" applyNumberFormat="1" applyFont="1" applyFill="1" applyBorder="1" applyAlignment="1">
      <alignment horizontal="center" vertical="top"/>
    </xf>
    <xf numFmtId="2" fontId="0" fillId="5" borderId="1" xfId="0" applyNumberFormat="1" applyFill="1" applyBorder="1" applyAlignment="1">
      <alignment horizontal="center" vertical="top"/>
    </xf>
    <xf numFmtId="2" fontId="0" fillId="6" borderId="1" xfId="0" applyNumberFormat="1" applyFill="1" applyBorder="1" applyAlignment="1">
      <alignment horizontal="center" vertical="top"/>
    </xf>
    <xf numFmtId="2" fontId="0" fillId="7" borderId="1" xfId="0" applyNumberFormat="1" applyFill="1" applyBorder="1" applyAlignment="1">
      <alignment horizontal="center" vertical="top"/>
    </xf>
    <xf numFmtId="2" fontId="0" fillId="8" borderId="1" xfId="0" applyNumberFormat="1" applyFill="1" applyBorder="1" applyAlignment="1">
      <alignment horizontal="center" vertical="top"/>
    </xf>
    <xf numFmtId="2" fontId="0" fillId="9" borderId="1" xfId="0" applyNumberFormat="1" applyFill="1" applyBorder="1" applyAlignment="1">
      <alignment horizontal="center" vertical="top"/>
    </xf>
    <xf numFmtId="2" fontId="0" fillId="10" borderId="1" xfId="0" applyNumberFormat="1" applyFill="1" applyBorder="1" applyAlignment="1">
      <alignment horizontal="center" vertical="top"/>
    </xf>
    <xf numFmtId="2" fontId="0" fillId="11" borderId="1" xfId="0" applyNumberFormat="1" applyFill="1" applyBorder="1" applyAlignment="1">
      <alignment horizontal="center"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justify" vertical="top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/>
    <xf numFmtId="0" fontId="6" fillId="12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BE5D6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C5E0B4"/>
      <rgbColor rgb="FFFFFF99"/>
      <rgbColor rgb="FFD9D9D9"/>
      <rgbColor rgb="FFF4B183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9"/>
  <sheetViews>
    <sheetView tabSelected="1" zoomScale="90" zoomScaleNormal="90" workbookViewId="0">
      <pane xSplit="1" topLeftCell="B1" activePane="topRight" state="frozen"/>
      <selection activeCell="A4" sqref="A4"/>
      <selection pane="topRight" activeCell="S9" sqref="S9"/>
    </sheetView>
  </sheetViews>
  <sheetFormatPr defaultColWidth="8.85546875" defaultRowHeight="12.75"/>
  <cols>
    <col min="1" max="1" width="28.140625" style="12" customWidth="1"/>
    <col min="2" max="4" width="9.7109375" style="12" customWidth="1"/>
    <col min="5" max="6" width="8.7109375" style="12" customWidth="1"/>
    <col min="7" max="9" width="9.7109375" style="12" customWidth="1"/>
    <col min="10" max="11" width="8.7109375" style="13" customWidth="1"/>
    <col min="12" max="14" width="9.7109375" style="12" customWidth="1"/>
    <col min="15" max="16" width="8.7109375" style="12" customWidth="1"/>
    <col min="17" max="17" width="10.85546875" style="12" customWidth="1"/>
    <col min="18" max="18" width="8.85546875" style="14"/>
    <col min="19" max="16384" width="8.85546875" style="12"/>
  </cols>
  <sheetData>
    <row r="1" spans="1:19">
      <c r="J1" s="12"/>
      <c r="K1" s="12"/>
    </row>
    <row r="2" spans="1:19">
      <c r="E2" s="11" t="s">
        <v>0</v>
      </c>
      <c r="F2" s="11"/>
      <c r="G2" s="11"/>
      <c r="H2" s="11"/>
      <c r="I2" s="11"/>
      <c r="J2" s="11"/>
      <c r="K2" s="11"/>
      <c r="L2" s="11"/>
    </row>
    <row r="3" spans="1:19">
      <c r="E3" s="10" t="s">
        <v>1</v>
      </c>
      <c r="F3" s="10"/>
      <c r="G3" s="9"/>
      <c r="H3" s="9"/>
      <c r="I3" s="9"/>
      <c r="J3" s="9"/>
      <c r="K3" s="9"/>
      <c r="L3" s="9"/>
    </row>
    <row r="4" spans="1:19">
      <c r="E4" s="10" t="s">
        <v>2</v>
      </c>
      <c r="F4" s="10"/>
      <c r="G4" s="9"/>
      <c r="H4" s="9"/>
      <c r="I4" s="9"/>
      <c r="J4" s="9"/>
      <c r="K4" s="9"/>
      <c r="L4" s="9"/>
    </row>
    <row r="5" spans="1:19">
      <c r="J5" s="12"/>
      <c r="K5" s="12"/>
    </row>
    <row r="6" spans="1:19" ht="19.5" customHeight="1">
      <c r="A6" s="15"/>
      <c r="B6" s="8" t="s">
        <v>3</v>
      </c>
      <c r="C6" s="8"/>
      <c r="D6" s="8"/>
      <c r="E6" s="17" t="s">
        <v>4</v>
      </c>
      <c r="F6" s="18" t="s">
        <v>5</v>
      </c>
      <c r="G6" s="7" t="s">
        <v>6</v>
      </c>
      <c r="H6" s="7"/>
      <c r="I6" s="7"/>
      <c r="J6" s="17" t="s">
        <v>7</v>
      </c>
      <c r="K6" s="18" t="s">
        <v>8</v>
      </c>
      <c r="L6" s="6" t="s">
        <v>9</v>
      </c>
      <c r="M6" s="6"/>
      <c r="N6" s="6"/>
      <c r="O6" s="17" t="s">
        <v>10</v>
      </c>
      <c r="P6" s="18" t="s">
        <v>11</v>
      </c>
      <c r="Q6" s="20" t="s">
        <v>12</v>
      </c>
      <c r="R6" s="21"/>
      <c r="S6" s="22"/>
    </row>
    <row r="7" spans="1:19" ht="25.5" customHeight="1">
      <c r="A7" s="23" t="s">
        <v>13</v>
      </c>
      <c r="B7" s="16" t="s">
        <v>14</v>
      </c>
      <c r="C7" s="16" t="s">
        <v>15</v>
      </c>
      <c r="D7" s="16" t="s">
        <v>16</v>
      </c>
      <c r="E7" s="17"/>
      <c r="F7" s="18"/>
      <c r="G7" s="19" t="s">
        <v>14</v>
      </c>
      <c r="H7" s="19" t="s">
        <v>15</v>
      </c>
      <c r="I7" s="19" t="s">
        <v>16</v>
      </c>
      <c r="J7" s="17"/>
      <c r="K7" s="18"/>
      <c r="L7" s="24" t="s">
        <v>14</v>
      </c>
      <c r="M7" s="24" t="s">
        <v>15</v>
      </c>
      <c r="N7" s="24" t="s">
        <v>16</v>
      </c>
      <c r="O7" s="17"/>
      <c r="P7" s="18"/>
      <c r="Q7" s="25" t="s">
        <v>17</v>
      </c>
      <c r="R7" s="26" t="s">
        <v>18</v>
      </c>
      <c r="S7" s="27" t="s">
        <v>19</v>
      </c>
    </row>
    <row r="8" spans="1:19" s="37" customFormat="1" ht="15">
      <c r="A8" s="28"/>
      <c r="B8" s="29"/>
      <c r="C8" s="29"/>
      <c r="D8" s="29"/>
      <c r="E8" s="30">
        <f>TRUNC((B8+C8+D8)/3,2)</f>
        <v>0</v>
      </c>
      <c r="F8" s="31">
        <f t="shared" ref="F8:F17" si="0">(E8*4)</f>
        <v>0</v>
      </c>
      <c r="G8" s="32"/>
      <c r="H8" s="32"/>
      <c r="I8" s="32"/>
      <c r="J8" s="30">
        <f>TRUNC((G8+H8+I8)/3,2)</f>
        <v>0</v>
      </c>
      <c r="K8" s="31">
        <f t="shared" ref="K8:K17" si="1">J8*4</f>
        <v>0</v>
      </c>
      <c r="L8" s="33"/>
      <c r="M8" s="33"/>
      <c r="N8" s="33"/>
      <c r="O8" s="30">
        <f>TRUNC((L8+M8+N8)/3,2)</f>
        <v>0</v>
      </c>
      <c r="P8" s="31">
        <f t="shared" ref="P8:P17" si="2">O8*2</f>
        <v>0</v>
      </c>
      <c r="Q8" s="34">
        <f>TRUNC((F8+K8+P8)/10,2)</f>
        <v>0</v>
      </c>
      <c r="R8" s="35"/>
      <c r="S8" s="36">
        <f>TRUNC(((Q8*7)+(R8*3))/10,2)</f>
        <v>0</v>
      </c>
    </row>
    <row r="9" spans="1:19" s="37" customFormat="1" ht="15">
      <c r="A9" s="28"/>
      <c r="B9" s="29"/>
      <c r="C9" s="29"/>
      <c r="D9" s="29"/>
      <c r="E9" s="30">
        <f>TRUNC((B9+C9+D9)/3,2)</f>
        <v>0</v>
      </c>
      <c r="F9" s="31">
        <f t="shared" si="0"/>
        <v>0</v>
      </c>
      <c r="G9" s="32"/>
      <c r="H9" s="32"/>
      <c r="I9" s="32"/>
      <c r="J9" s="30">
        <f>TRUNC((G9+H9+I9)/3,2)</f>
        <v>0</v>
      </c>
      <c r="K9" s="31">
        <f t="shared" si="1"/>
        <v>0</v>
      </c>
      <c r="L9" s="33"/>
      <c r="M9" s="33"/>
      <c r="N9" s="33"/>
      <c r="O9" s="30">
        <f>TRUNC((L9+M9+N9)/3,2)</f>
        <v>0</v>
      </c>
      <c r="P9" s="31">
        <f t="shared" si="2"/>
        <v>0</v>
      </c>
      <c r="Q9" s="34">
        <f>TRUNC((F9+K9+P9)/10,2)</f>
        <v>0</v>
      </c>
      <c r="R9" s="35"/>
      <c r="S9" s="36">
        <f>TRUNC(((Q9*7)+(R9*3))/10,2)</f>
        <v>0</v>
      </c>
    </row>
    <row r="10" spans="1:19" s="37" customFormat="1" ht="15">
      <c r="A10" s="28"/>
      <c r="B10" s="29"/>
      <c r="C10" s="29"/>
      <c r="D10" s="29"/>
      <c r="E10" s="30">
        <f>TRUNC((B10+C10+D10)/3,2)</f>
        <v>0</v>
      </c>
      <c r="F10" s="31">
        <f t="shared" si="0"/>
        <v>0</v>
      </c>
      <c r="G10" s="32"/>
      <c r="H10" s="32"/>
      <c r="I10" s="32"/>
      <c r="J10" s="30">
        <f>TRUNC((G10+H10+I10)/3,2)</f>
        <v>0</v>
      </c>
      <c r="K10" s="31">
        <f t="shared" si="1"/>
        <v>0</v>
      </c>
      <c r="L10" s="33"/>
      <c r="M10" s="33"/>
      <c r="N10" s="33"/>
      <c r="O10" s="30">
        <f>TRUNC((L10+M10+N10)/3,2)</f>
        <v>0</v>
      </c>
      <c r="P10" s="31">
        <f t="shared" si="2"/>
        <v>0</v>
      </c>
      <c r="Q10" s="34">
        <f>TRUNC((F10+K10+P10)/10,2)</f>
        <v>0</v>
      </c>
      <c r="R10" s="35"/>
      <c r="S10" s="36">
        <f>TRUNC(((Q10*7)+(R10*3))/10,2)</f>
        <v>0</v>
      </c>
    </row>
    <row r="11" spans="1:19" s="37" customFormat="1" ht="15">
      <c r="A11" s="28"/>
      <c r="B11" s="29"/>
      <c r="C11" s="29"/>
      <c r="D11" s="29"/>
      <c r="E11" s="30">
        <f>TRUNC((B11+C11+D11)/3,2)</f>
        <v>0</v>
      </c>
      <c r="F11" s="31">
        <f t="shared" si="0"/>
        <v>0</v>
      </c>
      <c r="G11" s="32"/>
      <c r="H11" s="32"/>
      <c r="I11" s="32"/>
      <c r="J11" s="30">
        <f>TRUNC((G11+H11+I11)/3,2)</f>
        <v>0</v>
      </c>
      <c r="K11" s="31">
        <f t="shared" si="1"/>
        <v>0</v>
      </c>
      <c r="L11" s="33"/>
      <c r="M11" s="33"/>
      <c r="N11" s="33"/>
      <c r="O11" s="30">
        <f>TRUNC((L11+M11+N11)/3,2)</f>
        <v>0</v>
      </c>
      <c r="P11" s="31">
        <f t="shared" si="2"/>
        <v>0</v>
      </c>
      <c r="Q11" s="34">
        <f>TRUNC((F11+K11+P11)/10,2)</f>
        <v>0</v>
      </c>
      <c r="R11" s="35"/>
      <c r="S11" s="36">
        <f>TRUNC(((Q11*7)+(R11*3))/10,2)</f>
        <v>0</v>
      </c>
    </row>
    <row r="12" spans="1:19" s="37" customFormat="1" ht="14.25" customHeight="1">
      <c r="A12" s="28"/>
      <c r="B12" s="29"/>
      <c r="C12" s="29"/>
      <c r="D12" s="29"/>
      <c r="E12" s="30">
        <f>TRUNC((B12+C12+D12)/3,2)</f>
        <v>0</v>
      </c>
      <c r="F12" s="31">
        <f t="shared" si="0"/>
        <v>0</v>
      </c>
      <c r="G12" s="32"/>
      <c r="H12" s="32"/>
      <c r="I12" s="32"/>
      <c r="J12" s="30">
        <f>TRUNC((G12+H12+I12)/3,2)</f>
        <v>0</v>
      </c>
      <c r="K12" s="31">
        <f t="shared" si="1"/>
        <v>0</v>
      </c>
      <c r="L12" s="33"/>
      <c r="M12" s="33"/>
      <c r="N12" s="33"/>
      <c r="O12" s="30">
        <f>TRUNC((L12+M12+N12)/3,2)</f>
        <v>0</v>
      </c>
      <c r="P12" s="31">
        <f t="shared" si="2"/>
        <v>0</v>
      </c>
      <c r="Q12" s="34">
        <f>TRUNC((F12+K12+P12)/10,2)</f>
        <v>0</v>
      </c>
      <c r="R12" s="35"/>
      <c r="S12" s="36">
        <f>TRUNC(((Q12*7)+(R12*3))/10,2)</f>
        <v>0</v>
      </c>
    </row>
    <row r="13" spans="1:19" s="37" customFormat="1" ht="15">
      <c r="A13" s="28"/>
      <c r="B13" s="29"/>
      <c r="C13" s="29"/>
      <c r="D13" s="29"/>
      <c r="E13" s="30">
        <f>TRUNC((B13+C13+D13)/3,2)</f>
        <v>0</v>
      </c>
      <c r="F13" s="31">
        <f t="shared" si="0"/>
        <v>0</v>
      </c>
      <c r="G13" s="32"/>
      <c r="H13" s="32"/>
      <c r="I13" s="32"/>
      <c r="J13" s="30">
        <f>TRUNC((G13+H13+I13)/3,2)</f>
        <v>0</v>
      </c>
      <c r="K13" s="31">
        <f t="shared" si="1"/>
        <v>0</v>
      </c>
      <c r="L13" s="33"/>
      <c r="M13" s="33"/>
      <c r="N13" s="33"/>
      <c r="O13" s="30">
        <f>TRUNC((L13+M13+N13)/3,2)</f>
        <v>0</v>
      </c>
      <c r="P13" s="31">
        <f t="shared" si="2"/>
        <v>0</v>
      </c>
      <c r="Q13" s="34">
        <f>TRUNC((F13+K13+P13)/10,2)</f>
        <v>0</v>
      </c>
      <c r="R13" s="35"/>
      <c r="S13" s="36">
        <f>TRUNC(((Q13*7)+(R13*3))/10,2)</f>
        <v>0</v>
      </c>
    </row>
    <row r="14" spans="1:19" s="37" customFormat="1" ht="15">
      <c r="A14" s="28"/>
      <c r="B14" s="29"/>
      <c r="C14" s="29"/>
      <c r="D14" s="29"/>
      <c r="E14" s="30">
        <f>TRUNC((B14+C14+D14)/3,2)</f>
        <v>0</v>
      </c>
      <c r="F14" s="31">
        <f t="shared" si="0"/>
        <v>0</v>
      </c>
      <c r="G14" s="32"/>
      <c r="H14" s="32"/>
      <c r="I14" s="32"/>
      <c r="J14" s="30">
        <f>TRUNC((G14+H14+I14)/3,2)</f>
        <v>0</v>
      </c>
      <c r="K14" s="31">
        <f t="shared" si="1"/>
        <v>0</v>
      </c>
      <c r="L14" s="33"/>
      <c r="M14" s="33"/>
      <c r="N14" s="33"/>
      <c r="O14" s="30">
        <f>TRUNC((L14+M14+N14)/3,2)</f>
        <v>0</v>
      </c>
      <c r="P14" s="31">
        <f t="shared" si="2"/>
        <v>0</v>
      </c>
      <c r="Q14" s="34">
        <f>TRUNC((F14+K14+P14)/10,2)</f>
        <v>0</v>
      </c>
      <c r="R14" s="35"/>
      <c r="S14" s="36">
        <f>TRUNC(((Q14*7)+(R14*3))/10,2)</f>
        <v>0</v>
      </c>
    </row>
    <row r="15" spans="1:19" s="37" customFormat="1" ht="15">
      <c r="A15" s="28"/>
      <c r="B15" s="29"/>
      <c r="C15" s="29"/>
      <c r="D15" s="29"/>
      <c r="E15" s="30">
        <f>TRUNC((B15+C15+D15)/3,2)</f>
        <v>0</v>
      </c>
      <c r="F15" s="31">
        <f t="shared" si="0"/>
        <v>0</v>
      </c>
      <c r="G15" s="32"/>
      <c r="H15" s="32"/>
      <c r="I15" s="32"/>
      <c r="J15" s="30">
        <f>TRUNC((G15+H15+I15)/3,2)</f>
        <v>0</v>
      </c>
      <c r="K15" s="31">
        <f t="shared" si="1"/>
        <v>0</v>
      </c>
      <c r="L15" s="33"/>
      <c r="M15" s="33"/>
      <c r="N15" s="33"/>
      <c r="O15" s="30">
        <f>TRUNC((L15+M15+N15)/3,2)</f>
        <v>0</v>
      </c>
      <c r="P15" s="31">
        <f t="shared" si="2"/>
        <v>0</v>
      </c>
      <c r="Q15" s="34">
        <f>TRUNC((F15+K15+P15)/10,2)</f>
        <v>0</v>
      </c>
      <c r="R15" s="35"/>
      <c r="S15" s="36">
        <f>TRUNC(((Q15*7)+(R15*3))/10,2)</f>
        <v>0</v>
      </c>
    </row>
    <row r="16" spans="1:19" s="37" customFormat="1" ht="15.75" customHeight="1">
      <c r="A16" s="38"/>
      <c r="B16" s="29"/>
      <c r="C16" s="29"/>
      <c r="D16" s="29"/>
      <c r="E16" s="30">
        <f>TRUNC((B16+C16+D16)/3,2)</f>
        <v>0</v>
      </c>
      <c r="F16" s="31">
        <f t="shared" si="0"/>
        <v>0</v>
      </c>
      <c r="G16" s="32"/>
      <c r="H16" s="32"/>
      <c r="I16" s="32"/>
      <c r="J16" s="30">
        <f>TRUNC((G16+H16+I16)/3,2)</f>
        <v>0</v>
      </c>
      <c r="K16" s="31">
        <f t="shared" si="1"/>
        <v>0</v>
      </c>
      <c r="L16" s="33"/>
      <c r="M16" s="33"/>
      <c r="N16" s="33"/>
      <c r="O16" s="30">
        <f>TRUNC((L16+M16+N16)/3,2)</f>
        <v>0</v>
      </c>
      <c r="P16" s="31">
        <f t="shared" si="2"/>
        <v>0</v>
      </c>
      <c r="Q16" s="34">
        <f>TRUNC((F16+K16+P16)/10,2)</f>
        <v>0</v>
      </c>
      <c r="R16" s="35"/>
      <c r="S16" s="36">
        <f>TRUNC(((Q16*7)+(R16*3))/10,2)</f>
        <v>0</v>
      </c>
    </row>
    <row r="17" spans="1:19" s="37" customFormat="1" ht="15">
      <c r="A17" s="28"/>
      <c r="B17" s="29"/>
      <c r="C17" s="29"/>
      <c r="D17" s="29"/>
      <c r="E17" s="30">
        <f>TRUNC((B17+C17+D17)/3,2)</f>
        <v>0</v>
      </c>
      <c r="F17" s="31">
        <f t="shared" si="0"/>
        <v>0</v>
      </c>
      <c r="G17" s="32"/>
      <c r="H17" s="32"/>
      <c r="I17" s="32"/>
      <c r="J17" s="30">
        <f>TRUNC((G17+H17+I17)/3,2)</f>
        <v>0</v>
      </c>
      <c r="K17" s="31">
        <f t="shared" si="1"/>
        <v>0</v>
      </c>
      <c r="L17" s="33"/>
      <c r="M17" s="33"/>
      <c r="N17" s="33"/>
      <c r="O17" s="30">
        <f>TRUNC((L17+M17+N17)/3,2)</f>
        <v>0</v>
      </c>
      <c r="P17" s="31">
        <f t="shared" si="2"/>
        <v>0</v>
      </c>
      <c r="Q17" s="34">
        <f>TRUNC((F17+K17+P17)/10,2)</f>
        <v>0</v>
      </c>
      <c r="R17" s="35"/>
      <c r="S17" s="36">
        <f>TRUNC(((Q17*7)+(R17*3))/10,2)</f>
        <v>0</v>
      </c>
    </row>
    <row r="18" spans="1:19">
      <c r="J18" s="12"/>
      <c r="K18" s="12"/>
    </row>
    <row r="19" spans="1:19">
      <c r="A19" s="39"/>
      <c r="J19" s="12"/>
      <c r="K19" s="12"/>
    </row>
    <row r="20" spans="1:19">
      <c r="A20" s="39"/>
      <c r="E20" s="42" t="s">
        <v>20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1:19">
      <c r="A21" s="39"/>
      <c r="E21" s="5" t="s">
        <v>21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9">
      <c r="A22" s="39"/>
      <c r="J22" s="12"/>
      <c r="K22" s="12"/>
    </row>
    <row r="23" spans="1:19">
      <c r="A23" s="40"/>
      <c r="E23" s="4" t="s">
        <v>22</v>
      </c>
      <c r="F23" s="4"/>
      <c r="G23" s="4"/>
      <c r="H23" s="4"/>
      <c r="I23" s="4"/>
      <c r="J23" s="4"/>
      <c r="K23" s="4"/>
      <c r="L23" s="4"/>
      <c r="N23" s="3" t="s">
        <v>23</v>
      </c>
      <c r="O23" s="3"/>
      <c r="P23" s="3"/>
      <c r="Q23" s="3"/>
      <c r="R23" s="3"/>
      <c r="S23" s="3"/>
    </row>
    <row r="24" spans="1:19">
      <c r="E24" s="4" t="s">
        <v>24</v>
      </c>
      <c r="F24" s="4"/>
      <c r="G24" s="4"/>
      <c r="H24" s="4"/>
      <c r="I24" s="4"/>
      <c r="J24" s="4"/>
      <c r="K24" s="4"/>
      <c r="L24" s="4"/>
      <c r="N24" s="2" t="s">
        <v>25</v>
      </c>
      <c r="O24" s="2"/>
      <c r="P24" s="2"/>
      <c r="Q24" s="2"/>
      <c r="R24" s="2"/>
      <c r="S24" s="2"/>
    </row>
    <row r="25" spans="1:19">
      <c r="E25" s="4" t="s">
        <v>26</v>
      </c>
      <c r="F25" s="4"/>
      <c r="G25" s="4"/>
      <c r="H25" s="4"/>
      <c r="I25" s="4"/>
      <c r="J25" s="4"/>
      <c r="K25" s="4"/>
      <c r="L25" s="4"/>
      <c r="N25" s="1" t="s">
        <v>27</v>
      </c>
      <c r="O25" s="1"/>
      <c r="P25" s="1"/>
      <c r="Q25" s="1"/>
      <c r="R25" s="1"/>
      <c r="S25" s="1"/>
    </row>
    <row r="26" spans="1:19" ht="15">
      <c r="E26" s="41"/>
      <c r="J26" s="12"/>
      <c r="K26" s="12"/>
      <c r="N26"/>
      <c r="O26"/>
      <c r="P26"/>
      <c r="Q26"/>
      <c r="R26"/>
      <c r="S26"/>
    </row>
    <row r="27" spans="1:19">
      <c r="J27" s="12"/>
      <c r="K27" s="12"/>
    </row>
    <row r="28" spans="1:19">
      <c r="J28" s="12"/>
      <c r="K28" s="12"/>
    </row>
    <row r="29" spans="1:19">
      <c r="J29" s="12"/>
      <c r="K29" s="12"/>
    </row>
    <row r="30" spans="1:19">
      <c r="J30" s="12"/>
      <c r="K30" s="12"/>
    </row>
    <row r="31" spans="1:19">
      <c r="J31" s="12"/>
      <c r="K31" s="12"/>
    </row>
    <row r="32" spans="1:19">
      <c r="J32" s="12"/>
      <c r="K32" s="12"/>
    </row>
    <row r="33" spans="18:18" s="12" customFormat="1">
      <c r="R33" s="14"/>
    </row>
    <row r="34" spans="18:18" s="12" customFormat="1">
      <c r="R34" s="14"/>
    </row>
    <row r="35" spans="18:18" s="12" customFormat="1">
      <c r="R35" s="14"/>
    </row>
    <row r="36" spans="18:18" s="12" customFormat="1">
      <c r="R36" s="14"/>
    </row>
    <row r="37" spans="18:18" s="12" customFormat="1">
      <c r="R37" s="14"/>
    </row>
    <row r="38" spans="18:18" s="12" customFormat="1">
      <c r="R38" s="14"/>
    </row>
    <row r="39" spans="18:18" s="12" customFormat="1">
      <c r="R39" s="14"/>
    </row>
    <row r="40" spans="18:18" s="12" customFormat="1">
      <c r="R40" s="14"/>
    </row>
    <row r="41" spans="18:18" s="12" customFormat="1">
      <c r="R41" s="14"/>
    </row>
    <row r="42" spans="18:18" s="12" customFormat="1">
      <c r="R42" s="14"/>
    </row>
    <row r="43" spans="18:18" s="12" customFormat="1">
      <c r="R43" s="14"/>
    </row>
    <row r="44" spans="18:18" s="12" customFormat="1">
      <c r="R44" s="14"/>
    </row>
    <row r="45" spans="18:18" s="12" customFormat="1">
      <c r="R45" s="14"/>
    </row>
    <row r="46" spans="18:18" s="12" customFormat="1">
      <c r="R46" s="14"/>
    </row>
    <row r="47" spans="18:18" s="12" customFormat="1">
      <c r="R47" s="14"/>
    </row>
    <row r="48" spans="18:18" s="12" customFormat="1">
      <c r="R48" s="14"/>
    </row>
    <row r="49" spans="18:18" s="12" customFormat="1">
      <c r="R49" s="14"/>
    </row>
    <row r="50" spans="18:18" s="12" customFormat="1">
      <c r="R50" s="14"/>
    </row>
    <row r="51" spans="18:18" s="12" customFormat="1">
      <c r="R51" s="14"/>
    </row>
    <row r="52" spans="18:18" s="12" customFormat="1">
      <c r="R52" s="14"/>
    </row>
    <row r="53" spans="18:18" s="12" customFormat="1">
      <c r="R53" s="14"/>
    </row>
    <row r="54" spans="18:18" s="12" customFormat="1">
      <c r="R54" s="14"/>
    </row>
    <row r="55" spans="18:18" s="12" customFormat="1">
      <c r="R55" s="14"/>
    </row>
    <row r="56" spans="18:18" s="12" customFormat="1">
      <c r="R56" s="14"/>
    </row>
    <row r="57" spans="18:18" s="12" customFormat="1">
      <c r="R57" s="14"/>
    </row>
    <row r="58" spans="18:18" s="12" customFormat="1">
      <c r="R58" s="14"/>
    </row>
    <row r="59" spans="18:18" s="12" customFormat="1">
      <c r="R59" s="14"/>
    </row>
    <row r="60" spans="18:18" s="12" customFormat="1">
      <c r="R60" s="14"/>
    </row>
    <row r="61" spans="18:18" s="12" customFormat="1">
      <c r="R61" s="14"/>
    </row>
    <row r="62" spans="18:18" s="12" customFormat="1">
      <c r="R62" s="14"/>
    </row>
    <row r="63" spans="18:18" s="12" customFormat="1">
      <c r="R63" s="14"/>
    </row>
    <row r="64" spans="18:18" s="12" customFormat="1">
      <c r="R64" s="14"/>
    </row>
    <row r="65" spans="18:18" s="12" customFormat="1">
      <c r="R65" s="14"/>
    </row>
    <row r="66" spans="18:18" s="12" customFormat="1">
      <c r="R66" s="14"/>
    </row>
    <row r="67" spans="18:18" s="12" customFormat="1">
      <c r="R67" s="14"/>
    </row>
    <row r="68" spans="18:18" s="12" customFormat="1">
      <c r="R68" s="14"/>
    </row>
    <row r="69" spans="18:18" s="12" customFormat="1">
      <c r="R69" s="14"/>
    </row>
  </sheetData>
  <mergeCells count="16">
    <mergeCell ref="E23:L23"/>
    <mergeCell ref="N23:S23"/>
    <mergeCell ref="E24:L24"/>
    <mergeCell ref="N24:S24"/>
    <mergeCell ref="E25:L25"/>
    <mergeCell ref="N25:S25"/>
    <mergeCell ref="B6:D6"/>
    <mergeCell ref="G6:I6"/>
    <mergeCell ref="L6:N6"/>
    <mergeCell ref="E20:Q20"/>
    <mergeCell ref="E21:Q21"/>
    <mergeCell ref="E2:L2"/>
    <mergeCell ref="E3:F3"/>
    <mergeCell ref="G3:L3"/>
    <mergeCell ref="E4:F4"/>
    <mergeCell ref="G4:L4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0"/>
  <sheetViews>
    <sheetView zoomScale="90" zoomScaleNormal="90" workbookViewId="0">
      <pane xSplit="1" topLeftCell="B1" activePane="topRight" state="frozen"/>
      <selection pane="topRight" activeCell="S9" sqref="S9"/>
    </sheetView>
  </sheetViews>
  <sheetFormatPr defaultColWidth="8.85546875" defaultRowHeight="12.75"/>
  <cols>
    <col min="1" max="1" width="28.140625" style="12" customWidth="1"/>
    <col min="2" max="4" width="9.7109375" style="12" customWidth="1"/>
    <col min="5" max="6" width="8.7109375" style="12" customWidth="1"/>
    <col min="7" max="9" width="9.7109375" style="12" customWidth="1"/>
    <col min="10" max="11" width="8.7109375" style="13" customWidth="1"/>
    <col min="12" max="14" width="9.7109375" style="12" customWidth="1"/>
    <col min="15" max="16" width="8.7109375" style="12" customWidth="1"/>
    <col min="17" max="17" width="10.85546875" style="12" customWidth="1"/>
    <col min="18" max="18" width="8.85546875" style="14"/>
    <col min="19" max="16384" width="8.85546875" style="12"/>
  </cols>
  <sheetData>
    <row r="1" spans="1:19">
      <c r="J1" s="12"/>
      <c r="K1" s="12"/>
    </row>
    <row r="2" spans="1:19">
      <c r="E2" s="11" t="s">
        <v>0</v>
      </c>
      <c r="F2" s="11"/>
      <c r="G2" s="11"/>
      <c r="H2" s="11"/>
      <c r="I2" s="11"/>
      <c r="J2" s="11"/>
      <c r="K2" s="11"/>
      <c r="L2" s="11"/>
    </row>
    <row r="3" spans="1:19">
      <c r="E3" s="10" t="s">
        <v>1</v>
      </c>
      <c r="F3" s="10"/>
      <c r="G3" s="9"/>
      <c r="H3" s="9"/>
      <c r="I3" s="9"/>
      <c r="J3" s="9"/>
      <c r="K3" s="9"/>
      <c r="L3" s="9"/>
    </row>
    <row r="4" spans="1:19">
      <c r="E4" s="10" t="s">
        <v>2</v>
      </c>
      <c r="F4" s="10"/>
      <c r="G4" s="9"/>
      <c r="H4" s="9"/>
      <c r="I4" s="9"/>
      <c r="J4" s="9"/>
      <c r="K4" s="9"/>
      <c r="L4" s="9"/>
    </row>
    <row r="5" spans="1:19">
      <c r="J5" s="12"/>
      <c r="K5" s="12"/>
    </row>
    <row r="6" spans="1:19" ht="19.5" customHeight="1">
      <c r="A6" s="15"/>
      <c r="B6" s="8" t="s">
        <v>3</v>
      </c>
      <c r="C6" s="8"/>
      <c r="D6" s="8"/>
      <c r="E6" s="17" t="s">
        <v>4</v>
      </c>
      <c r="F6" s="18" t="s">
        <v>5</v>
      </c>
      <c r="G6" s="7" t="s">
        <v>6</v>
      </c>
      <c r="H6" s="7"/>
      <c r="I6" s="7"/>
      <c r="J6" s="17" t="s">
        <v>7</v>
      </c>
      <c r="K6" s="18" t="s">
        <v>8</v>
      </c>
      <c r="L6" s="6" t="s">
        <v>9</v>
      </c>
      <c r="M6" s="6"/>
      <c r="N6" s="6"/>
      <c r="O6" s="17" t="s">
        <v>10</v>
      </c>
      <c r="P6" s="18" t="s">
        <v>11</v>
      </c>
      <c r="Q6" s="20" t="s">
        <v>12</v>
      </c>
      <c r="R6" s="21"/>
      <c r="S6" s="22"/>
    </row>
    <row r="7" spans="1:19" ht="25.5" customHeight="1">
      <c r="A7" s="23" t="s">
        <v>13</v>
      </c>
      <c r="B7" s="16" t="s">
        <v>14</v>
      </c>
      <c r="C7" s="16" t="s">
        <v>15</v>
      </c>
      <c r="D7" s="16" t="s">
        <v>16</v>
      </c>
      <c r="E7" s="17"/>
      <c r="F7" s="18"/>
      <c r="G7" s="19" t="s">
        <v>14</v>
      </c>
      <c r="H7" s="19" t="s">
        <v>15</v>
      </c>
      <c r="I7" s="19" t="s">
        <v>16</v>
      </c>
      <c r="J7" s="17"/>
      <c r="K7" s="18"/>
      <c r="L7" s="24" t="s">
        <v>14</v>
      </c>
      <c r="M7" s="24" t="s">
        <v>15</v>
      </c>
      <c r="N7" s="24" t="s">
        <v>16</v>
      </c>
      <c r="O7" s="17"/>
      <c r="P7" s="18"/>
      <c r="Q7" s="25" t="s">
        <v>17</v>
      </c>
      <c r="R7" s="26" t="s">
        <v>18</v>
      </c>
      <c r="S7" s="27" t="s">
        <v>19</v>
      </c>
    </row>
    <row r="8" spans="1:19" s="37" customFormat="1" ht="15">
      <c r="A8" s="28"/>
      <c r="B8" s="29"/>
      <c r="C8" s="29"/>
      <c r="D8" s="29"/>
      <c r="E8" s="30">
        <f>TRUNC((B8+C8+D8)/3,2)</f>
        <v>0</v>
      </c>
      <c r="F8" s="31">
        <f>(E8*4)</f>
        <v>0</v>
      </c>
      <c r="G8" s="32"/>
      <c r="H8" s="32"/>
      <c r="I8" s="32"/>
      <c r="J8" s="30">
        <f>TRUNC((G8+H8+I8)/3,2)</f>
        <v>0</v>
      </c>
      <c r="K8" s="31">
        <f>J8*4</f>
        <v>0</v>
      </c>
      <c r="L8" s="33"/>
      <c r="M8" s="33"/>
      <c r="N8" s="33"/>
      <c r="O8" s="30">
        <f>TRUNC((L8+M8+N8)/3,2)</f>
        <v>0</v>
      </c>
      <c r="P8" s="31">
        <f>O8*2</f>
        <v>0</v>
      </c>
      <c r="Q8" s="34">
        <f>TRUNC((F8+K8+P8)/10,2)</f>
        <v>0</v>
      </c>
      <c r="R8" s="35"/>
      <c r="S8" s="36">
        <f>TRUNC(((Q8*7)+(R8*3))/10,2)</f>
        <v>0</v>
      </c>
    </row>
    <row r="9" spans="1:19">
      <c r="J9" s="12"/>
      <c r="K9" s="12"/>
    </row>
    <row r="10" spans="1:19">
      <c r="A10" s="39"/>
      <c r="J10" s="12"/>
      <c r="K10" s="12"/>
    </row>
    <row r="11" spans="1:19">
      <c r="A11" s="39"/>
      <c r="E11" s="5" t="s">
        <v>20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9">
      <c r="A12" s="39"/>
      <c r="E12" s="5" t="s">
        <v>21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9">
      <c r="A13" s="39"/>
      <c r="J13" s="12"/>
      <c r="K13" s="12"/>
    </row>
    <row r="14" spans="1:19">
      <c r="A14" s="40"/>
      <c r="E14" s="4" t="s">
        <v>22</v>
      </c>
      <c r="F14" s="4"/>
      <c r="G14" s="4"/>
      <c r="H14" s="4"/>
      <c r="I14" s="4"/>
      <c r="J14" s="4"/>
      <c r="K14" s="4"/>
      <c r="L14" s="4"/>
      <c r="N14" s="3" t="s">
        <v>23</v>
      </c>
      <c r="O14" s="3"/>
      <c r="P14" s="3"/>
      <c r="Q14" s="3"/>
      <c r="R14" s="3"/>
      <c r="S14" s="3"/>
    </row>
    <row r="15" spans="1:19">
      <c r="E15" s="4" t="s">
        <v>24</v>
      </c>
      <c r="F15" s="4"/>
      <c r="G15" s="4"/>
      <c r="H15" s="4"/>
      <c r="I15" s="4"/>
      <c r="J15" s="4"/>
      <c r="K15" s="4"/>
      <c r="L15" s="4"/>
      <c r="N15" s="2" t="s">
        <v>25</v>
      </c>
      <c r="O15" s="2"/>
      <c r="P15" s="2"/>
      <c r="Q15" s="2"/>
      <c r="R15" s="2"/>
      <c r="S15" s="2"/>
    </row>
    <row r="16" spans="1:19">
      <c r="E16" s="4" t="s">
        <v>26</v>
      </c>
      <c r="F16" s="4"/>
      <c r="G16" s="4"/>
      <c r="H16" s="4"/>
      <c r="I16" s="4"/>
      <c r="J16" s="4"/>
      <c r="K16" s="4"/>
      <c r="L16" s="4"/>
      <c r="N16" s="1" t="s">
        <v>27</v>
      </c>
      <c r="O16" s="1"/>
      <c r="P16" s="1"/>
      <c r="Q16" s="1"/>
      <c r="R16" s="1"/>
      <c r="S16" s="1"/>
    </row>
    <row r="17" spans="5:11">
      <c r="E17" s="41"/>
      <c r="J17" s="12"/>
      <c r="K17" s="12"/>
    </row>
    <row r="18" spans="5:11">
      <c r="J18" s="12"/>
      <c r="K18" s="12"/>
    </row>
    <row r="19" spans="5:11">
      <c r="J19" s="12"/>
      <c r="K19" s="12"/>
    </row>
    <row r="20" spans="5:11">
      <c r="J20" s="12"/>
      <c r="K20" s="12"/>
    </row>
    <row r="21" spans="5:11">
      <c r="J21" s="12"/>
      <c r="K21" s="12"/>
    </row>
    <row r="22" spans="5:11">
      <c r="J22" s="12"/>
      <c r="K22" s="12"/>
    </row>
    <row r="23" spans="5:11">
      <c r="J23" s="12"/>
      <c r="K23" s="12"/>
    </row>
    <row r="24" spans="5:11">
      <c r="J24" s="12"/>
      <c r="K24" s="12"/>
    </row>
    <row r="25" spans="5:11">
      <c r="J25" s="12"/>
      <c r="K25" s="12"/>
    </row>
    <row r="26" spans="5:11">
      <c r="J26" s="12"/>
      <c r="K26" s="12"/>
    </row>
    <row r="27" spans="5:11">
      <c r="J27" s="12"/>
      <c r="K27" s="12"/>
    </row>
    <row r="28" spans="5:11">
      <c r="J28" s="12"/>
      <c r="K28" s="12"/>
    </row>
    <row r="29" spans="5:11">
      <c r="J29" s="12"/>
      <c r="K29" s="12"/>
    </row>
    <row r="30" spans="5:11">
      <c r="J30" s="12"/>
      <c r="K30" s="12"/>
    </row>
    <row r="31" spans="5:11">
      <c r="J31" s="12"/>
      <c r="K31" s="12"/>
    </row>
    <row r="32" spans="5:11">
      <c r="J32" s="12"/>
      <c r="K32" s="12"/>
    </row>
    <row r="33" spans="18:18" s="12" customFormat="1">
      <c r="R33" s="14"/>
    </row>
    <row r="34" spans="18:18" s="12" customFormat="1">
      <c r="R34" s="14"/>
    </row>
    <row r="35" spans="18:18" s="12" customFormat="1">
      <c r="R35" s="14"/>
    </row>
    <row r="36" spans="18:18" s="12" customFormat="1">
      <c r="R36" s="14"/>
    </row>
    <row r="37" spans="18:18" s="12" customFormat="1">
      <c r="R37" s="14"/>
    </row>
    <row r="38" spans="18:18" s="12" customFormat="1">
      <c r="R38" s="14"/>
    </row>
    <row r="39" spans="18:18" s="12" customFormat="1">
      <c r="R39" s="14"/>
    </row>
    <row r="40" spans="18:18" s="12" customFormat="1">
      <c r="R40" s="14"/>
    </row>
    <row r="41" spans="18:18" s="12" customFormat="1">
      <c r="R41" s="14"/>
    </row>
    <row r="42" spans="18:18" s="12" customFormat="1">
      <c r="R42" s="14"/>
    </row>
    <row r="43" spans="18:18" s="12" customFormat="1">
      <c r="R43" s="14"/>
    </row>
    <row r="44" spans="18:18" s="12" customFormat="1">
      <c r="R44" s="14"/>
    </row>
    <row r="45" spans="18:18" s="12" customFormat="1">
      <c r="R45" s="14"/>
    </row>
    <row r="46" spans="18:18" s="12" customFormat="1">
      <c r="R46" s="14"/>
    </row>
    <row r="47" spans="18:18" s="12" customFormat="1">
      <c r="R47" s="14"/>
    </row>
    <row r="48" spans="18:18" s="12" customFormat="1">
      <c r="R48" s="14"/>
    </row>
    <row r="49" spans="18:18" s="12" customFormat="1">
      <c r="R49" s="14"/>
    </row>
    <row r="50" spans="18:18" s="12" customFormat="1">
      <c r="R50" s="14"/>
    </row>
    <row r="51" spans="18:18" s="12" customFormat="1">
      <c r="R51" s="14"/>
    </row>
    <row r="52" spans="18:18" s="12" customFormat="1">
      <c r="R52" s="14"/>
    </row>
    <row r="53" spans="18:18" s="12" customFormat="1">
      <c r="R53" s="14"/>
    </row>
    <row r="54" spans="18:18" s="12" customFormat="1">
      <c r="R54" s="14"/>
    </row>
    <row r="55" spans="18:18" s="12" customFormat="1">
      <c r="R55" s="14"/>
    </row>
    <row r="56" spans="18:18" s="12" customFormat="1">
      <c r="R56" s="14"/>
    </row>
    <row r="57" spans="18:18" s="12" customFormat="1">
      <c r="R57" s="14"/>
    </row>
    <row r="58" spans="18:18" s="12" customFormat="1">
      <c r="R58" s="14"/>
    </row>
    <row r="59" spans="18:18" s="12" customFormat="1">
      <c r="R59" s="14"/>
    </row>
    <row r="60" spans="18:18" s="12" customFormat="1">
      <c r="R60" s="14"/>
    </row>
  </sheetData>
  <mergeCells count="16">
    <mergeCell ref="E14:L14"/>
    <mergeCell ref="N14:S14"/>
    <mergeCell ref="E15:L15"/>
    <mergeCell ref="N15:S15"/>
    <mergeCell ref="E16:L16"/>
    <mergeCell ref="N16:S16"/>
    <mergeCell ref="B6:D6"/>
    <mergeCell ref="G6:I6"/>
    <mergeCell ref="L6:N6"/>
    <mergeCell ref="E11:Q11"/>
    <mergeCell ref="E12:Q12"/>
    <mergeCell ref="E2:L2"/>
    <mergeCell ref="E3:F3"/>
    <mergeCell ref="G3:L3"/>
    <mergeCell ref="E4:F4"/>
    <mergeCell ref="G4:L4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LibreOffice/7.5.2.2$Windows_X86_64 LibreOffice_project/53bb9681a964705cf672590721dbc85eb4d0c3a2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NOTAS GERAIS</vt:lpstr>
      <vt:lpstr>NOTA INDIVIDUAL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Usuário</cp:lastModifiedBy>
  <cp:revision>3</cp:revision>
  <cp:lastPrinted>2019-01-31T22:16:37Z</cp:lastPrinted>
  <dcterms:created xsi:type="dcterms:W3CDTF">2015-06-05T18:17:20Z</dcterms:created>
  <dcterms:modified xsi:type="dcterms:W3CDTF">2024-10-14T19:24:01Z</dcterms:modified>
  <dc:language>pt-BR</dc:language>
</cp:coreProperties>
</file>