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20730" windowHeight="11160"/>
  </bookViews>
  <sheets>
    <sheet name="NOTAS GERAIS" sheetId="1" r:id="rId1"/>
    <sheet name="NOTA INDIVIDUAL" sheetId="3" r:id="rId2"/>
  </sheets>
  <calcPr calcId="124519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3"/>
  <c r="F8"/>
  <c r="J8"/>
  <c r="K8"/>
  <c r="O8"/>
  <c r="P8"/>
  <c r="T8"/>
  <c r="U8"/>
  <c r="V8"/>
  <c r="X8"/>
  <c r="V9" i="1"/>
  <c r="V10"/>
  <c r="V11"/>
  <c r="V12"/>
  <c r="V13"/>
  <c r="V14"/>
  <c r="V15"/>
  <c r="V16"/>
  <c r="V17"/>
  <c r="E8"/>
  <c r="F8"/>
  <c r="J8"/>
  <c r="K8"/>
  <c r="O8"/>
  <c r="P8"/>
  <c r="T8"/>
  <c r="U8"/>
  <c r="V8"/>
  <c r="K9"/>
  <c r="K10"/>
  <c r="K11"/>
  <c r="K12"/>
  <c r="K13"/>
  <c r="K14"/>
  <c r="K15"/>
  <c r="K16"/>
  <c r="K17"/>
  <c r="F9"/>
  <c r="F10"/>
  <c r="F11"/>
  <c r="F12"/>
  <c r="F13"/>
  <c r="F14"/>
  <c r="F15"/>
  <c r="F16"/>
  <c r="F17"/>
  <c r="J17"/>
  <c r="J16"/>
  <c r="J15"/>
  <c r="J14"/>
  <c r="J13"/>
  <c r="J12"/>
  <c r="J11"/>
  <c r="J10"/>
  <c r="J9"/>
  <c r="E9"/>
  <c r="O9"/>
  <c r="P9"/>
  <c r="T9"/>
  <c r="U9"/>
  <c r="E10"/>
  <c r="O10"/>
  <c r="P10"/>
  <c r="T10"/>
  <c r="U10"/>
  <c r="E11"/>
  <c r="O11"/>
  <c r="P11"/>
  <c r="T11"/>
  <c r="U11"/>
  <c r="E12"/>
  <c r="O12"/>
  <c r="P12"/>
  <c r="T12"/>
  <c r="U12"/>
  <c r="E13"/>
  <c r="O13"/>
  <c r="P13"/>
  <c r="T13"/>
  <c r="U13"/>
  <c r="E14"/>
  <c r="O14"/>
  <c r="P14"/>
  <c r="T14"/>
  <c r="U14"/>
  <c r="E15"/>
  <c r="O15"/>
  <c r="P15"/>
  <c r="T15"/>
  <c r="U15"/>
  <c r="E16"/>
  <c r="O16"/>
  <c r="P16"/>
  <c r="T16"/>
  <c r="U16"/>
  <c r="E17"/>
  <c r="O17"/>
  <c r="P17"/>
  <c r="T17"/>
  <c r="U17"/>
  <c r="X9"/>
  <c r="X10"/>
  <c r="X11"/>
  <c r="X12"/>
  <c r="X13"/>
  <c r="X14"/>
  <c r="X15"/>
  <c r="X16"/>
  <c r="X17"/>
  <c r="X8"/>
</calcChain>
</file>

<file path=xl/sharedStrings.xml><?xml version="1.0" encoding="utf-8"?>
<sst xmlns="http://schemas.openxmlformats.org/spreadsheetml/2006/main" count="82" uniqueCount="30">
  <si>
    <t>Ex 2</t>
  </si>
  <si>
    <t>Ex 1</t>
  </si>
  <si>
    <t xml:space="preserve">Ex 3 </t>
  </si>
  <si>
    <t>Nota Final</t>
  </si>
  <si>
    <t>Prova Didática (peso 4)</t>
  </si>
  <si>
    <t>Memorial Descritivo e Plano  (peso 2)</t>
  </si>
  <si>
    <t>MPE</t>
  </si>
  <si>
    <t>MPD</t>
  </si>
  <si>
    <t>MPM</t>
  </si>
  <si>
    <t>NFA</t>
  </si>
  <si>
    <t>MET</t>
  </si>
  <si>
    <t>NCA</t>
  </si>
  <si>
    <t>MPE - Médias das notas da Prova Escrita</t>
  </si>
  <si>
    <t>MPD - Média das notas da Prova Didática</t>
  </si>
  <si>
    <t>MPM - Média das notas da Prova de Memorial Descritivo e Plano de Atividades Acadêmicas</t>
  </si>
  <si>
    <t>MET - Média do Exame de Títulos</t>
  </si>
  <si>
    <t>MPD x P4</t>
  </si>
  <si>
    <t>MPM x P2</t>
  </si>
  <si>
    <t>PROCESSO UFPEL Nº</t>
  </si>
  <si>
    <t>UNIDADE/ÁREA:</t>
  </si>
  <si>
    <t>CONCURSO PÚBLICO PARA MAGISTÉRIO SUPERIOR / TABELA GERAL DE NOTAS</t>
  </si>
  <si>
    <t>NCA - Nota para Classificação dos Aprovados = ((NFA x 7) + (MET x 3)) / 10</t>
  </si>
  <si>
    <t>CANDIDATO(A)</t>
  </si>
  <si>
    <t>Res. 40/22 - Art. 33. Considerar-se-ão aprovados(as) os(as) candidatos(as) que alcançarem Nota Final de Aprovação (NFA) igual ou superior a 7,00 (sete).</t>
  </si>
  <si>
    <t>Res. 40/22 - Art. 34. Parágrafo único - Os(As) candidatos(as) aprovados(as) serão classificados(as) independentemente da NCA ser inferior a 7,0 (sete).</t>
  </si>
  <si>
    <t>Prova Escrita (peso 2)</t>
  </si>
  <si>
    <t>Prova Prática (peso 2)</t>
  </si>
  <si>
    <t>MPE x P2</t>
  </si>
  <si>
    <t>MPP - Médias das notas da Prova Prática</t>
  </si>
  <si>
    <t>NFA - Nota Final de Aprovação = ((MPE x 2) + (MPP x 2) + (MPD x 4) + (MPM x 2))/ 10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</si>
</sst>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2" fontId="1" fillId="3" borderId="1" xfId="0" applyNumberFormat="1" applyFont="1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/>
    </xf>
    <xf numFmtId="2" fontId="0" fillId="4" borderId="1" xfId="0" applyNumberForma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6" borderId="0" xfId="0" applyFont="1" applyFill="1"/>
    <xf numFmtId="2" fontId="0" fillId="7" borderId="1" xfId="0" applyNumberFormat="1" applyFill="1" applyBorder="1" applyAlignment="1">
      <alignment horizontal="center" vertical="top"/>
    </xf>
    <xf numFmtId="0" fontId="4" fillId="9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0" fillId="9" borderId="1" xfId="0" applyNumberFormat="1" applyFill="1" applyBorder="1" applyAlignment="1">
      <alignment horizontal="center" vertical="top"/>
    </xf>
    <xf numFmtId="0" fontId="4" fillId="8" borderId="1" xfId="0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center" vertical="top"/>
    </xf>
    <xf numFmtId="2" fontId="0" fillId="10" borderId="1" xfId="0" applyNumberFormat="1" applyFill="1" applyBorder="1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/>
    <xf numFmtId="0" fontId="3" fillId="7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0" borderId="1" xfId="0" applyFont="1" applyBorder="1"/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2" xfId="0" applyFont="1" applyFill="1" applyBorder="1" applyAlignment="1"/>
    <xf numFmtId="0" fontId="3" fillId="11" borderId="3" xfId="0" applyFont="1" applyFill="1" applyBorder="1" applyAlignment="1"/>
    <xf numFmtId="0" fontId="1" fillId="11" borderId="2" xfId="0" applyFont="1" applyFill="1" applyBorder="1" applyAlignment="1"/>
    <xf numFmtId="0" fontId="1" fillId="11" borderId="4" xfId="0" applyFont="1" applyFill="1" applyBorder="1" applyAlignment="1"/>
    <xf numFmtId="0" fontId="1" fillId="11" borderId="3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9" fillId="0" borderId="1" xfId="0" applyFont="1" applyBorder="1" applyAlignment="1"/>
    <xf numFmtId="0" fontId="8" fillId="0" borderId="1" xfId="0" applyFont="1" applyBorder="1" applyAlignment="1"/>
    <xf numFmtId="0" fontId="7" fillId="7" borderId="1" xfId="0" applyFont="1" applyFill="1" applyBorder="1" applyAlignment="1"/>
    <xf numFmtId="0" fontId="0" fillId="7" borderId="1" xfId="0" applyFill="1" applyBorder="1" applyAlignment="1"/>
    <xf numFmtId="0" fontId="3" fillId="11" borderId="4" xfId="0" applyFont="1" applyFill="1" applyBorder="1" applyAlignment="1"/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2" fontId="1" fillId="12" borderId="1" xfId="0" applyNumberFormat="1" applyFont="1" applyFill="1" applyBorder="1" applyAlignment="1">
      <alignment horizontal="center" vertical="top"/>
    </xf>
    <xf numFmtId="0" fontId="7" fillId="8" borderId="1" xfId="0" applyFont="1" applyFill="1" applyBorder="1" applyAlignment="1"/>
    <xf numFmtId="0" fontId="0" fillId="0" borderId="1" xfId="0" applyBorder="1" applyAlignment="1"/>
    <xf numFmtId="0" fontId="7" fillId="13" borderId="1" xfId="0" applyFont="1" applyFill="1" applyBorder="1" applyAlignment="1"/>
    <xf numFmtId="0" fontId="7" fillId="9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zoomScale="90" zoomScaleNormal="90" workbookViewId="0">
      <pane xSplit="1" topLeftCell="B1" activePane="topRight" state="frozen"/>
      <selection pane="topRight" activeCell="D29" sqref="D29"/>
    </sheetView>
  </sheetViews>
  <sheetFormatPr defaultColWidth="8.85546875" defaultRowHeight="12.75"/>
  <cols>
    <col min="1" max="1" width="24.140625" style="1" customWidth="1"/>
    <col min="2" max="4" width="9.7109375" style="1" customWidth="1"/>
    <col min="5" max="11" width="8.7109375" style="1" customWidth="1"/>
    <col min="12" max="14" width="9.7109375" style="1" customWidth="1"/>
    <col min="15" max="16" width="8.7109375" style="6" customWidth="1"/>
    <col min="17" max="19" width="9.7109375" style="1" customWidth="1"/>
    <col min="20" max="21" width="8.7109375" style="1" customWidth="1"/>
    <col min="22" max="22" width="10.85546875" style="1" customWidth="1"/>
    <col min="23" max="23" width="8.85546875" style="10"/>
    <col min="24" max="16384" width="8.85546875" style="1"/>
  </cols>
  <sheetData>
    <row r="1" spans="1:24">
      <c r="O1" s="1"/>
      <c r="P1" s="1"/>
    </row>
    <row r="2" spans="1:24">
      <c r="E2" s="33" t="s">
        <v>20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24">
      <c r="E3" s="36" t="s">
        <v>19</v>
      </c>
      <c r="F3" s="37"/>
      <c r="G3" s="48"/>
      <c r="H3" s="48"/>
      <c r="I3" s="48"/>
      <c r="J3" s="48"/>
      <c r="K3" s="48"/>
      <c r="L3" s="38"/>
      <c r="M3" s="39"/>
      <c r="N3" s="39"/>
      <c r="O3" s="39"/>
      <c r="P3" s="39"/>
      <c r="Q3" s="40"/>
    </row>
    <row r="4" spans="1:24">
      <c r="E4" s="36" t="s">
        <v>18</v>
      </c>
      <c r="F4" s="37"/>
      <c r="G4" s="48"/>
      <c r="H4" s="48"/>
      <c r="I4" s="48"/>
      <c r="J4" s="48"/>
      <c r="K4" s="48"/>
      <c r="L4" s="38"/>
      <c r="M4" s="39"/>
      <c r="N4" s="39"/>
      <c r="O4" s="39"/>
      <c r="P4" s="39"/>
      <c r="Q4" s="40"/>
    </row>
    <row r="5" spans="1:24">
      <c r="O5" s="1"/>
      <c r="P5" s="1"/>
    </row>
    <row r="6" spans="1:24" ht="19.5" customHeight="1">
      <c r="A6" s="27"/>
      <c r="B6" s="41" t="s">
        <v>25</v>
      </c>
      <c r="C6" s="41"/>
      <c r="D6" s="41"/>
      <c r="E6" s="18" t="s">
        <v>6</v>
      </c>
      <c r="F6" s="19" t="s">
        <v>27</v>
      </c>
      <c r="G6" s="49" t="s">
        <v>26</v>
      </c>
      <c r="H6" s="49"/>
      <c r="I6" s="49"/>
      <c r="J6" s="18" t="s">
        <v>6</v>
      </c>
      <c r="K6" s="19" t="s">
        <v>27</v>
      </c>
      <c r="L6" s="42" t="s">
        <v>4</v>
      </c>
      <c r="M6" s="42"/>
      <c r="N6" s="42"/>
      <c r="O6" s="18" t="s">
        <v>7</v>
      </c>
      <c r="P6" s="19" t="s">
        <v>16</v>
      </c>
      <c r="Q6" s="43" t="s">
        <v>5</v>
      </c>
      <c r="R6" s="43"/>
      <c r="S6" s="43"/>
      <c r="T6" s="18" t="s">
        <v>8</v>
      </c>
      <c r="U6" s="19" t="s">
        <v>17</v>
      </c>
      <c r="V6" s="20" t="s">
        <v>3</v>
      </c>
      <c r="W6" s="9"/>
      <c r="X6" s="21"/>
    </row>
    <row r="7" spans="1:24" ht="25.5" customHeight="1">
      <c r="A7" s="28" t="s">
        <v>22</v>
      </c>
      <c r="B7" s="22" t="s">
        <v>1</v>
      </c>
      <c r="C7" s="22" t="s">
        <v>0</v>
      </c>
      <c r="D7" s="22" t="s">
        <v>2</v>
      </c>
      <c r="E7" s="18"/>
      <c r="F7" s="19"/>
      <c r="G7" s="50" t="s">
        <v>1</v>
      </c>
      <c r="H7" s="50" t="s">
        <v>0</v>
      </c>
      <c r="I7" s="50" t="s">
        <v>2</v>
      </c>
      <c r="J7" s="18"/>
      <c r="K7" s="19"/>
      <c r="L7" s="23" t="s">
        <v>1</v>
      </c>
      <c r="M7" s="23" t="s">
        <v>0</v>
      </c>
      <c r="N7" s="23" t="s">
        <v>2</v>
      </c>
      <c r="O7" s="18"/>
      <c r="P7" s="19"/>
      <c r="Q7" s="24" t="s">
        <v>1</v>
      </c>
      <c r="R7" s="24" t="s">
        <v>0</v>
      </c>
      <c r="S7" s="24" t="s">
        <v>2</v>
      </c>
      <c r="T7" s="18"/>
      <c r="U7" s="19"/>
      <c r="V7" s="25" t="s">
        <v>9</v>
      </c>
      <c r="W7" s="8" t="s">
        <v>10</v>
      </c>
      <c r="X7" s="12" t="s">
        <v>11</v>
      </c>
    </row>
    <row r="8" spans="1:24" s="5" customFormat="1" ht="15">
      <c r="A8" s="29"/>
      <c r="B8" s="2"/>
      <c r="C8" s="2"/>
      <c r="D8" s="2"/>
      <c r="E8" s="7">
        <f t="shared" ref="E8:E17" si="0">(B8+C8+D8)/3</f>
        <v>0</v>
      </c>
      <c r="F8" s="14">
        <f>(E8*2)</f>
        <v>0</v>
      </c>
      <c r="G8" s="51"/>
      <c r="H8" s="51"/>
      <c r="I8" s="51"/>
      <c r="J8" s="7">
        <f t="shared" ref="J8:J17" si="1">(G8+H8+I8)/3</f>
        <v>0</v>
      </c>
      <c r="K8" s="14">
        <f>(J8*2)</f>
        <v>0</v>
      </c>
      <c r="L8" s="3"/>
      <c r="M8" s="3"/>
      <c r="N8" s="3"/>
      <c r="O8" s="7">
        <f t="shared" ref="O8:O17" si="2">(L8+M8+N8)/3</f>
        <v>0</v>
      </c>
      <c r="P8" s="14">
        <f>O8*4</f>
        <v>0</v>
      </c>
      <c r="Q8" s="4"/>
      <c r="R8" s="4"/>
      <c r="S8" s="4"/>
      <c r="T8" s="7">
        <f t="shared" ref="T8:T17" si="3">(Q8+R8+S8)/3</f>
        <v>0</v>
      </c>
      <c r="U8" s="14">
        <f>T8*2</f>
        <v>0</v>
      </c>
      <c r="V8" s="26">
        <f>(F8+K8+P8+U8)/10</f>
        <v>0</v>
      </c>
      <c r="W8" s="11"/>
      <c r="X8" s="13">
        <f>((V8*7)+(W8*3))/10</f>
        <v>0</v>
      </c>
    </row>
    <row r="9" spans="1:24" s="5" customFormat="1" ht="15">
      <c r="A9" s="29"/>
      <c r="B9" s="2"/>
      <c r="C9" s="2"/>
      <c r="D9" s="2"/>
      <c r="E9" s="7">
        <f t="shared" si="0"/>
        <v>0</v>
      </c>
      <c r="F9" s="14">
        <f t="shared" ref="F9:F17" si="4">(E9*2)</f>
        <v>0</v>
      </c>
      <c r="G9" s="51"/>
      <c r="H9" s="51"/>
      <c r="I9" s="51"/>
      <c r="J9" s="7">
        <f t="shared" si="1"/>
        <v>0</v>
      </c>
      <c r="K9" s="14">
        <f t="shared" ref="K9:K17" si="5">(J9*2)</f>
        <v>0</v>
      </c>
      <c r="L9" s="3"/>
      <c r="M9" s="3"/>
      <c r="N9" s="3"/>
      <c r="O9" s="7">
        <f t="shared" si="2"/>
        <v>0</v>
      </c>
      <c r="P9" s="14">
        <f t="shared" ref="P9:P17" si="6">O9*4</f>
        <v>0</v>
      </c>
      <c r="Q9" s="4"/>
      <c r="R9" s="4"/>
      <c r="S9" s="4"/>
      <c r="T9" s="7">
        <f t="shared" si="3"/>
        <v>0</v>
      </c>
      <c r="U9" s="14">
        <f t="shared" ref="U9:U17" si="7">T9*2</f>
        <v>0</v>
      </c>
      <c r="V9" s="26">
        <f t="shared" ref="V9:V17" si="8">(F9+K9+P9+U9)/10</f>
        <v>0</v>
      </c>
      <c r="W9" s="11"/>
      <c r="X9" s="13">
        <f t="shared" ref="X9:X17" si="9">((V9*7)+(W9*3))/10</f>
        <v>0</v>
      </c>
    </row>
    <row r="10" spans="1:24" s="5" customFormat="1" ht="15">
      <c r="A10" s="29"/>
      <c r="B10" s="2"/>
      <c r="C10" s="2"/>
      <c r="D10" s="2"/>
      <c r="E10" s="7">
        <f t="shared" si="0"/>
        <v>0</v>
      </c>
      <c r="F10" s="14">
        <f t="shared" si="4"/>
        <v>0</v>
      </c>
      <c r="G10" s="51"/>
      <c r="H10" s="51"/>
      <c r="I10" s="51"/>
      <c r="J10" s="7">
        <f t="shared" si="1"/>
        <v>0</v>
      </c>
      <c r="K10" s="14">
        <f t="shared" si="5"/>
        <v>0</v>
      </c>
      <c r="L10" s="3"/>
      <c r="M10" s="3"/>
      <c r="N10" s="3"/>
      <c r="O10" s="7">
        <f t="shared" si="2"/>
        <v>0</v>
      </c>
      <c r="P10" s="14">
        <f t="shared" si="6"/>
        <v>0</v>
      </c>
      <c r="Q10" s="4"/>
      <c r="R10" s="4"/>
      <c r="S10" s="4"/>
      <c r="T10" s="7">
        <f t="shared" si="3"/>
        <v>0</v>
      </c>
      <c r="U10" s="14">
        <f t="shared" si="7"/>
        <v>0</v>
      </c>
      <c r="V10" s="26">
        <f t="shared" si="8"/>
        <v>0</v>
      </c>
      <c r="W10" s="11"/>
      <c r="X10" s="13">
        <f t="shared" si="9"/>
        <v>0</v>
      </c>
    </row>
    <row r="11" spans="1:24" s="5" customFormat="1" ht="15">
      <c r="A11" s="29"/>
      <c r="B11" s="2"/>
      <c r="C11" s="2"/>
      <c r="D11" s="2"/>
      <c r="E11" s="7">
        <f t="shared" si="0"/>
        <v>0</v>
      </c>
      <c r="F11" s="14">
        <f t="shared" si="4"/>
        <v>0</v>
      </c>
      <c r="G11" s="51"/>
      <c r="H11" s="51"/>
      <c r="I11" s="51"/>
      <c r="J11" s="7">
        <f t="shared" si="1"/>
        <v>0</v>
      </c>
      <c r="K11" s="14">
        <f t="shared" si="5"/>
        <v>0</v>
      </c>
      <c r="L11" s="3"/>
      <c r="M11" s="3"/>
      <c r="N11" s="3"/>
      <c r="O11" s="7">
        <f t="shared" si="2"/>
        <v>0</v>
      </c>
      <c r="P11" s="14">
        <f t="shared" si="6"/>
        <v>0</v>
      </c>
      <c r="Q11" s="4"/>
      <c r="R11" s="4"/>
      <c r="S11" s="4"/>
      <c r="T11" s="7">
        <f t="shared" si="3"/>
        <v>0</v>
      </c>
      <c r="U11" s="14">
        <f t="shared" si="7"/>
        <v>0</v>
      </c>
      <c r="V11" s="26">
        <f t="shared" si="8"/>
        <v>0</v>
      </c>
      <c r="W11" s="11"/>
      <c r="X11" s="13">
        <f t="shared" si="9"/>
        <v>0</v>
      </c>
    </row>
    <row r="12" spans="1:24" s="5" customFormat="1" ht="14.25" customHeight="1">
      <c r="A12" s="29"/>
      <c r="B12" s="2"/>
      <c r="C12" s="2"/>
      <c r="D12" s="2"/>
      <c r="E12" s="7">
        <f t="shared" si="0"/>
        <v>0</v>
      </c>
      <c r="F12" s="14">
        <f t="shared" si="4"/>
        <v>0</v>
      </c>
      <c r="G12" s="51"/>
      <c r="H12" s="51"/>
      <c r="I12" s="51"/>
      <c r="J12" s="7">
        <f t="shared" si="1"/>
        <v>0</v>
      </c>
      <c r="K12" s="14">
        <f t="shared" si="5"/>
        <v>0</v>
      </c>
      <c r="L12" s="3"/>
      <c r="M12" s="3"/>
      <c r="N12" s="3"/>
      <c r="O12" s="7">
        <f t="shared" si="2"/>
        <v>0</v>
      </c>
      <c r="P12" s="14">
        <f t="shared" si="6"/>
        <v>0</v>
      </c>
      <c r="Q12" s="4"/>
      <c r="R12" s="4"/>
      <c r="S12" s="4"/>
      <c r="T12" s="7">
        <f t="shared" si="3"/>
        <v>0</v>
      </c>
      <c r="U12" s="14">
        <f t="shared" si="7"/>
        <v>0</v>
      </c>
      <c r="V12" s="26">
        <f t="shared" si="8"/>
        <v>0</v>
      </c>
      <c r="W12" s="11"/>
      <c r="X12" s="13">
        <f t="shared" si="9"/>
        <v>0</v>
      </c>
    </row>
    <row r="13" spans="1:24" s="5" customFormat="1" ht="15">
      <c r="A13" s="29"/>
      <c r="B13" s="2"/>
      <c r="C13" s="2"/>
      <c r="D13" s="2"/>
      <c r="E13" s="7">
        <f t="shared" si="0"/>
        <v>0</v>
      </c>
      <c r="F13" s="14">
        <f t="shared" si="4"/>
        <v>0</v>
      </c>
      <c r="G13" s="51"/>
      <c r="H13" s="51"/>
      <c r="I13" s="51"/>
      <c r="J13" s="7">
        <f t="shared" si="1"/>
        <v>0</v>
      </c>
      <c r="K13" s="14">
        <f t="shared" si="5"/>
        <v>0</v>
      </c>
      <c r="L13" s="3"/>
      <c r="M13" s="3"/>
      <c r="N13" s="3"/>
      <c r="O13" s="7">
        <f t="shared" si="2"/>
        <v>0</v>
      </c>
      <c r="P13" s="14">
        <f t="shared" si="6"/>
        <v>0</v>
      </c>
      <c r="Q13" s="4"/>
      <c r="R13" s="4"/>
      <c r="S13" s="4"/>
      <c r="T13" s="7">
        <f t="shared" si="3"/>
        <v>0</v>
      </c>
      <c r="U13" s="14">
        <f t="shared" si="7"/>
        <v>0</v>
      </c>
      <c r="V13" s="26">
        <f t="shared" si="8"/>
        <v>0</v>
      </c>
      <c r="W13" s="11"/>
      <c r="X13" s="13">
        <f t="shared" si="9"/>
        <v>0</v>
      </c>
    </row>
    <row r="14" spans="1:24" s="5" customFormat="1" ht="15">
      <c r="A14" s="29"/>
      <c r="B14" s="2"/>
      <c r="C14" s="2"/>
      <c r="D14" s="2"/>
      <c r="E14" s="7">
        <f t="shared" si="0"/>
        <v>0</v>
      </c>
      <c r="F14" s="14">
        <f t="shared" si="4"/>
        <v>0</v>
      </c>
      <c r="G14" s="51"/>
      <c r="H14" s="51"/>
      <c r="I14" s="51"/>
      <c r="J14" s="7">
        <f t="shared" si="1"/>
        <v>0</v>
      </c>
      <c r="K14" s="14">
        <f t="shared" si="5"/>
        <v>0</v>
      </c>
      <c r="L14" s="3"/>
      <c r="M14" s="3"/>
      <c r="N14" s="3"/>
      <c r="O14" s="7">
        <f t="shared" si="2"/>
        <v>0</v>
      </c>
      <c r="P14" s="14">
        <f t="shared" si="6"/>
        <v>0</v>
      </c>
      <c r="Q14" s="4"/>
      <c r="R14" s="4"/>
      <c r="S14" s="4"/>
      <c r="T14" s="7">
        <f t="shared" si="3"/>
        <v>0</v>
      </c>
      <c r="U14" s="14">
        <f t="shared" si="7"/>
        <v>0</v>
      </c>
      <c r="V14" s="26">
        <f t="shared" si="8"/>
        <v>0</v>
      </c>
      <c r="W14" s="11"/>
      <c r="X14" s="13">
        <f t="shared" si="9"/>
        <v>0</v>
      </c>
    </row>
    <row r="15" spans="1:24" s="5" customFormat="1" ht="15">
      <c r="A15" s="29"/>
      <c r="B15" s="2"/>
      <c r="C15" s="2"/>
      <c r="D15" s="2"/>
      <c r="E15" s="7">
        <f t="shared" si="0"/>
        <v>0</v>
      </c>
      <c r="F15" s="14">
        <f t="shared" si="4"/>
        <v>0</v>
      </c>
      <c r="G15" s="51"/>
      <c r="H15" s="51"/>
      <c r="I15" s="51"/>
      <c r="J15" s="7">
        <f t="shared" si="1"/>
        <v>0</v>
      </c>
      <c r="K15" s="14">
        <f t="shared" si="5"/>
        <v>0</v>
      </c>
      <c r="L15" s="3"/>
      <c r="M15" s="3"/>
      <c r="N15" s="3"/>
      <c r="O15" s="7">
        <f t="shared" si="2"/>
        <v>0</v>
      </c>
      <c r="P15" s="14">
        <f t="shared" si="6"/>
        <v>0</v>
      </c>
      <c r="Q15" s="4"/>
      <c r="R15" s="4"/>
      <c r="S15" s="4"/>
      <c r="T15" s="7">
        <f t="shared" si="3"/>
        <v>0</v>
      </c>
      <c r="U15" s="14">
        <f t="shared" si="7"/>
        <v>0</v>
      </c>
      <c r="V15" s="26">
        <f t="shared" si="8"/>
        <v>0</v>
      </c>
      <c r="W15" s="11"/>
      <c r="X15" s="13">
        <f t="shared" si="9"/>
        <v>0</v>
      </c>
    </row>
    <row r="16" spans="1:24" s="5" customFormat="1" ht="15.75" customHeight="1">
      <c r="A16" s="30"/>
      <c r="B16" s="2"/>
      <c r="C16" s="2"/>
      <c r="D16" s="2"/>
      <c r="E16" s="7">
        <f t="shared" si="0"/>
        <v>0</v>
      </c>
      <c r="F16" s="14">
        <f t="shared" si="4"/>
        <v>0</v>
      </c>
      <c r="G16" s="51"/>
      <c r="H16" s="51"/>
      <c r="I16" s="51"/>
      <c r="J16" s="7">
        <f t="shared" si="1"/>
        <v>0</v>
      </c>
      <c r="K16" s="14">
        <f t="shared" si="5"/>
        <v>0</v>
      </c>
      <c r="L16" s="3"/>
      <c r="M16" s="3"/>
      <c r="N16" s="3"/>
      <c r="O16" s="7">
        <f t="shared" si="2"/>
        <v>0</v>
      </c>
      <c r="P16" s="14">
        <f t="shared" si="6"/>
        <v>0</v>
      </c>
      <c r="Q16" s="4"/>
      <c r="R16" s="4"/>
      <c r="S16" s="4"/>
      <c r="T16" s="7">
        <f t="shared" si="3"/>
        <v>0</v>
      </c>
      <c r="U16" s="14">
        <f t="shared" si="7"/>
        <v>0</v>
      </c>
      <c r="V16" s="26">
        <f t="shared" si="8"/>
        <v>0</v>
      </c>
      <c r="W16" s="11"/>
      <c r="X16" s="13">
        <f t="shared" si="9"/>
        <v>0</v>
      </c>
    </row>
    <row r="17" spans="1:25" s="5" customFormat="1" ht="15">
      <c r="A17" s="29"/>
      <c r="B17" s="2"/>
      <c r="C17" s="2"/>
      <c r="D17" s="2"/>
      <c r="E17" s="7">
        <f t="shared" si="0"/>
        <v>0</v>
      </c>
      <c r="F17" s="14">
        <f t="shared" si="4"/>
        <v>0</v>
      </c>
      <c r="G17" s="51"/>
      <c r="H17" s="51"/>
      <c r="I17" s="51"/>
      <c r="J17" s="7">
        <f t="shared" si="1"/>
        <v>0</v>
      </c>
      <c r="K17" s="14">
        <f t="shared" si="5"/>
        <v>0</v>
      </c>
      <c r="L17" s="3"/>
      <c r="M17" s="3"/>
      <c r="N17" s="3"/>
      <c r="O17" s="7">
        <f t="shared" si="2"/>
        <v>0</v>
      </c>
      <c r="P17" s="14">
        <f t="shared" si="6"/>
        <v>0</v>
      </c>
      <c r="Q17" s="4"/>
      <c r="R17" s="4"/>
      <c r="S17" s="4"/>
      <c r="T17" s="7">
        <f t="shared" si="3"/>
        <v>0</v>
      </c>
      <c r="U17" s="14">
        <f t="shared" si="7"/>
        <v>0</v>
      </c>
      <c r="V17" s="26">
        <f t="shared" si="8"/>
        <v>0</v>
      </c>
      <c r="W17" s="11"/>
      <c r="X17" s="13">
        <f t="shared" si="9"/>
        <v>0</v>
      </c>
    </row>
    <row r="18" spans="1:25">
      <c r="O18" s="1"/>
      <c r="P18" s="1"/>
    </row>
    <row r="19" spans="1:25">
      <c r="A19" s="16"/>
      <c r="O19" s="1"/>
      <c r="P19" s="1"/>
    </row>
    <row r="20" spans="1:25" ht="15">
      <c r="A20" s="16"/>
      <c r="E20" s="44" t="s">
        <v>23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5" ht="15">
      <c r="A21" s="16"/>
      <c r="E21" s="44" t="s">
        <v>24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5">
      <c r="A22" s="16"/>
      <c r="O22" s="1"/>
      <c r="P22" s="1"/>
    </row>
    <row r="23" spans="1:25" ht="15">
      <c r="A23" s="15"/>
      <c r="E23" s="46" t="s">
        <v>12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S23" s="52" t="s">
        <v>21</v>
      </c>
      <c r="T23" s="53"/>
      <c r="U23" s="53"/>
      <c r="V23" s="53"/>
      <c r="W23" s="53"/>
      <c r="X23" s="53"/>
      <c r="Y23" s="53"/>
    </row>
    <row r="24" spans="1:25" ht="15">
      <c r="A24" s="15"/>
      <c r="E24" s="46" t="s">
        <v>28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S24" s="54" t="s">
        <v>29</v>
      </c>
      <c r="T24" s="53"/>
      <c r="U24" s="53"/>
      <c r="V24" s="53"/>
      <c r="W24" s="53"/>
      <c r="X24" s="53"/>
      <c r="Y24" s="53"/>
    </row>
    <row r="25" spans="1:25" ht="15">
      <c r="E25" s="46" t="s">
        <v>13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S25" s="55" t="s">
        <v>15</v>
      </c>
      <c r="T25" s="53"/>
      <c r="U25" s="53"/>
      <c r="V25" s="53"/>
      <c r="W25" s="53"/>
      <c r="X25" s="53"/>
      <c r="Y25" s="53"/>
    </row>
    <row r="26" spans="1:25" ht="15">
      <c r="E26" s="46" t="s">
        <v>14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25">
      <c r="E27" s="17"/>
      <c r="O27" s="1"/>
      <c r="P27" s="1"/>
    </row>
    <row r="28" spans="1:25">
      <c r="O28" s="1"/>
      <c r="P28" s="1"/>
    </row>
    <row r="29" spans="1:25">
      <c r="O29" s="1"/>
      <c r="P29" s="1"/>
    </row>
    <row r="30" spans="1:25">
      <c r="O30" s="1"/>
      <c r="P30" s="1"/>
    </row>
    <row r="31" spans="1:25">
      <c r="O31" s="1"/>
      <c r="P31" s="1"/>
    </row>
    <row r="32" spans="1:25">
      <c r="O32" s="1"/>
      <c r="P32" s="1"/>
    </row>
    <row r="33" spans="15:16">
      <c r="O33" s="1"/>
      <c r="P33" s="1"/>
    </row>
    <row r="34" spans="15:16">
      <c r="O34" s="1"/>
      <c r="P34" s="1"/>
    </row>
    <row r="35" spans="15:16">
      <c r="O35" s="1"/>
      <c r="P35" s="1"/>
    </row>
    <row r="36" spans="15:16">
      <c r="O36" s="1"/>
      <c r="P36" s="1"/>
    </row>
    <row r="37" spans="15:16">
      <c r="O37" s="1"/>
      <c r="P37" s="1"/>
    </row>
    <row r="38" spans="15:16">
      <c r="O38" s="1"/>
      <c r="P38" s="1"/>
    </row>
    <row r="39" spans="15:16">
      <c r="O39" s="1"/>
      <c r="P39" s="1"/>
    </row>
    <row r="40" spans="15:16">
      <c r="O40" s="1"/>
      <c r="P40" s="1"/>
    </row>
    <row r="41" spans="15:16">
      <c r="O41" s="1"/>
      <c r="P41" s="1"/>
    </row>
    <row r="42" spans="15:16">
      <c r="O42" s="1"/>
      <c r="P42" s="1"/>
    </row>
    <row r="43" spans="15:16">
      <c r="O43" s="1"/>
      <c r="P43" s="1"/>
    </row>
    <row r="44" spans="15:16">
      <c r="O44" s="1"/>
      <c r="P44" s="1"/>
    </row>
    <row r="45" spans="15:16">
      <c r="O45" s="1"/>
      <c r="P45" s="1"/>
    </row>
    <row r="46" spans="15:16">
      <c r="O46" s="1"/>
      <c r="P46" s="1"/>
    </row>
    <row r="47" spans="15:16">
      <c r="O47" s="1"/>
      <c r="P47" s="1"/>
    </row>
    <row r="48" spans="15:16">
      <c r="O48" s="1"/>
      <c r="P48" s="1"/>
    </row>
    <row r="49" spans="15:16">
      <c r="O49" s="1"/>
      <c r="P49" s="1"/>
    </row>
    <row r="50" spans="15:16">
      <c r="O50" s="1"/>
      <c r="P50" s="1"/>
    </row>
    <row r="51" spans="15:16">
      <c r="O51" s="1"/>
      <c r="P51" s="1"/>
    </row>
    <row r="52" spans="15:16">
      <c r="O52" s="1"/>
      <c r="P52" s="1"/>
    </row>
    <row r="53" spans="15:16">
      <c r="O53" s="1"/>
      <c r="P53" s="1"/>
    </row>
    <row r="54" spans="15:16">
      <c r="O54" s="1"/>
      <c r="P54" s="1"/>
    </row>
    <row r="55" spans="15:16">
      <c r="O55" s="1"/>
      <c r="P55" s="1"/>
    </row>
    <row r="56" spans="15:16">
      <c r="O56" s="1"/>
      <c r="P56" s="1"/>
    </row>
    <row r="57" spans="15:16">
      <c r="O57" s="1"/>
      <c r="P57" s="1"/>
    </row>
    <row r="58" spans="15:16">
      <c r="O58" s="1"/>
      <c r="P58" s="1"/>
    </row>
    <row r="59" spans="15:16">
      <c r="O59" s="1"/>
      <c r="P59" s="1"/>
    </row>
    <row r="60" spans="15:16">
      <c r="O60" s="1"/>
      <c r="P60" s="1"/>
    </row>
    <row r="61" spans="15:16">
      <c r="O61" s="1"/>
      <c r="P61" s="1"/>
    </row>
    <row r="62" spans="15:16">
      <c r="O62" s="1"/>
      <c r="P62" s="1"/>
    </row>
    <row r="63" spans="15:16">
      <c r="O63" s="1"/>
      <c r="P63" s="1"/>
    </row>
    <row r="64" spans="15:16">
      <c r="O64" s="1"/>
      <c r="P64" s="1"/>
    </row>
    <row r="65" spans="15:16">
      <c r="O65" s="1"/>
      <c r="P65" s="1"/>
    </row>
    <row r="66" spans="15:16">
      <c r="O66" s="1"/>
      <c r="P66" s="1"/>
    </row>
    <row r="67" spans="15:16">
      <c r="O67" s="1"/>
      <c r="P67" s="1"/>
    </row>
    <row r="68" spans="15:16">
      <c r="O68" s="1"/>
      <c r="P68" s="1"/>
    </row>
    <row r="69" spans="15:16">
      <c r="O69" s="1"/>
      <c r="P69" s="1"/>
    </row>
    <row r="70" spans="15:16">
      <c r="O70" s="1"/>
      <c r="P70" s="1"/>
    </row>
  </sheetData>
  <mergeCells count="18">
    <mergeCell ref="B6:D6"/>
    <mergeCell ref="L6:N6"/>
    <mergeCell ref="Q6:S6"/>
    <mergeCell ref="E20:V20"/>
    <mergeCell ref="E21:V21"/>
    <mergeCell ref="E23:Q23"/>
    <mergeCell ref="E25:Q25"/>
    <mergeCell ref="E26:Q26"/>
    <mergeCell ref="G6:I6"/>
    <mergeCell ref="E24:Q24"/>
    <mergeCell ref="S23:Y23"/>
    <mergeCell ref="S24:Y24"/>
    <mergeCell ref="S25:Y25"/>
    <mergeCell ref="E2:Q2"/>
    <mergeCell ref="E3:F3"/>
    <mergeCell ref="E4:F4"/>
    <mergeCell ref="L3:Q3"/>
    <mergeCell ref="L4:Q4"/>
  </mergeCells>
  <phoneticPr fontId="2" type="noConversion"/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zoomScale="90" zoomScaleNormal="90" workbookViewId="0">
      <pane xSplit="1" topLeftCell="F1" activePane="topRight" state="frozen"/>
      <selection pane="topRight" activeCell="I27" sqref="I27"/>
    </sheetView>
  </sheetViews>
  <sheetFormatPr defaultColWidth="8.85546875" defaultRowHeight="12.75"/>
  <cols>
    <col min="1" max="1" width="24.140625" style="1" customWidth="1"/>
    <col min="2" max="4" width="9.7109375" style="1" customWidth="1"/>
    <col min="5" max="11" width="8.7109375" style="1" customWidth="1"/>
    <col min="12" max="14" width="9.7109375" style="1" customWidth="1"/>
    <col min="15" max="16" width="8.7109375" style="6" customWidth="1"/>
    <col min="17" max="19" width="9.7109375" style="1" customWidth="1"/>
    <col min="20" max="21" width="8.7109375" style="1" customWidth="1"/>
    <col min="22" max="22" width="10.85546875" style="1" customWidth="1"/>
    <col min="23" max="23" width="8.85546875" style="10"/>
    <col min="24" max="16384" width="8.85546875" style="1"/>
  </cols>
  <sheetData>
    <row r="1" spans="1:25">
      <c r="O1" s="1"/>
      <c r="P1" s="1"/>
    </row>
    <row r="2" spans="1:25">
      <c r="E2" s="33" t="s">
        <v>20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25">
      <c r="E3" s="36" t="s">
        <v>19</v>
      </c>
      <c r="F3" s="37"/>
      <c r="G3" s="48"/>
      <c r="H3" s="48"/>
      <c r="I3" s="48"/>
      <c r="J3" s="48"/>
      <c r="K3" s="48"/>
      <c r="L3" s="38"/>
      <c r="M3" s="39"/>
      <c r="N3" s="39"/>
      <c r="O3" s="39"/>
      <c r="P3" s="39"/>
      <c r="Q3" s="40"/>
    </row>
    <row r="4" spans="1:25">
      <c r="E4" s="36" t="s">
        <v>18</v>
      </c>
      <c r="F4" s="37"/>
      <c r="G4" s="48"/>
      <c r="H4" s="48"/>
      <c r="I4" s="48"/>
      <c r="J4" s="48"/>
      <c r="K4" s="48"/>
      <c r="L4" s="38"/>
      <c r="M4" s="39"/>
      <c r="N4" s="39"/>
      <c r="O4" s="39"/>
      <c r="P4" s="39"/>
      <c r="Q4" s="40"/>
    </row>
    <row r="5" spans="1:25">
      <c r="O5" s="1"/>
      <c r="P5" s="1"/>
    </row>
    <row r="6" spans="1:25" ht="19.5" customHeight="1">
      <c r="A6" s="27"/>
      <c r="B6" s="41" t="s">
        <v>25</v>
      </c>
      <c r="C6" s="41"/>
      <c r="D6" s="41"/>
      <c r="E6" s="18" t="s">
        <v>6</v>
      </c>
      <c r="F6" s="19" t="s">
        <v>27</v>
      </c>
      <c r="G6" s="49" t="s">
        <v>26</v>
      </c>
      <c r="H6" s="49"/>
      <c r="I6" s="49"/>
      <c r="J6" s="18" t="s">
        <v>6</v>
      </c>
      <c r="K6" s="19" t="s">
        <v>27</v>
      </c>
      <c r="L6" s="42" t="s">
        <v>4</v>
      </c>
      <c r="M6" s="42"/>
      <c r="N6" s="42"/>
      <c r="O6" s="18" t="s">
        <v>7</v>
      </c>
      <c r="P6" s="19" t="s">
        <v>16</v>
      </c>
      <c r="Q6" s="43" t="s">
        <v>5</v>
      </c>
      <c r="R6" s="43"/>
      <c r="S6" s="43"/>
      <c r="T6" s="18" t="s">
        <v>8</v>
      </c>
      <c r="U6" s="19" t="s">
        <v>17</v>
      </c>
      <c r="V6" s="20" t="s">
        <v>3</v>
      </c>
      <c r="W6" s="9"/>
      <c r="X6" s="21"/>
    </row>
    <row r="7" spans="1:25" ht="25.5" customHeight="1">
      <c r="A7" s="28" t="s">
        <v>22</v>
      </c>
      <c r="B7" s="31" t="s">
        <v>1</v>
      </c>
      <c r="C7" s="31" t="s">
        <v>0</v>
      </c>
      <c r="D7" s="31" t="s">
        <v>2</v>
      </c>
      <c r="E7" s="18"/>
      <c r="F7" s="19"/>
      <c r="G7" s="50" t="s">
        <v>1</v>
      </c>
      <c r="H7" s="50" t="s">
        <v>0</v>
      </c>
      <c r="I7" s="50" t="s">
        <v>2</v>
      </c>
      <c r="J7" s="18"/>
      <c r="K7" s="19"/>
      <c r="L7" s="32" t="s">
        <v>1</v>
      </c>
      <c r="M7" s="32" t="s">
        <v>0</v>
      </c>
      <c r="N7" s="32" t="s">
        <v>2</v>
      </c>
      <c r="O7" s="18"/>
      <c r="P7" s="19"/>
      <c r="Q7" s="24" t="s">
        <v>1</v>
      </c>
      <c r="R7" s="24" t="s">
        <v>0</v>
      </c>
      <c r="S7" s="24" t="s">
        <v>2</v>
      </c>
      <c r="T7" s="18"/>
      <c r="U7" s="19"/>
      <c r="V7" s="25" t="s">
        <v>9</v>
      </c>
      <c r="W7" s="8" t="s">
        <v>10</v>
      </c>
      <c r="X7" s="12" t="s">
        <v>11</v>
      </c>
    </row>
    <row r="8" spans="1:25" s="5" customFormat="1" ht="15">
      <c r="A8" s="29"/>
      <c r="B8" s="2"/>
      <c r="C8" s="2"/>
      <c r="D8" s="2"/>
      <c r="E8" s="7">
        <f t="shared" ref="E8" si="0">(B8+C8+D8)/3</f>
        <v>0</v>
      </c>
      <c r="F8" s="14">
        <f>(E8*2)</f>
        <v>0</v>
      </c>
      <c r="G8" s="51"/>
      <c r="H8" s="51"/>
      <c r="I8" s="51"/>
      <c r="J8" s="7">
        <f t="shared" ref="J8" si="1">(G8+H8+I8)/3</f>
        <v>0</v>
      </c>
      <c r="K8" s="14">
        <f>(J8*2)</f>
        <v>0</v>
      </c>
      <c r="L8" s="3"/>
      <c r="M8" s="3"/>
      <c r="N8" s="3"/>
      <c r="O8" s="7">
        <f t="shared" ref="O8" si="2">(L8+M8+N8)/3</f>
        <v>0</v>
      </c>
      <c r="P8" s="14">
        <f>O8*4</f>
        <v>0</v>
      </c>
      <c r="Q8" s="4"/>
      <c r="R8" s="4"/>
      <c r="S8" s="4"/>
      <c r="T8" s="7">
        <f t="shared" ref="T8" si="3">(Q8+R8+S8)/3</f>
        <v>0</v>
      </c>
      <c r="U8" s="14">
        <f>T8*2</f>
        <v>0</v>
      </c>
      <c r="V8" s="26">
        <f>(F8+K8+P8+U8)/10</f>
        <v>0</v>
      </c>
      <c r="W8" s="11"/>
      <c r="X8" s="13">
        <f>((V8*7)+(W8*3))/10</f>
        <v>0</v>
      </c>
    </row>
    <row r="9" spans="1:25">
      <c r="O9" s="1"/>
      <c r="P9" s="1"/>
    </row>
    <row r="10" spans="1:25">
      <c r="A10" s="16"/>
      <c r="O10" s="1"/>
      <c r="P10" s="1"/>
    </row>
    <row r="11" spans="1:25" ht="15">
      <c r="A11" s="16"/>
      <c r="E11" s="44" t="s">
        <v>23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5" ht="15">
      <c r="A12" s="16"/>
      <c r="E12" s="44" t="s">
        <v>24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5">
      <c r="A13" s="16"/>
      <c r="O13" s="1"/>
      <c r="P13" s="1"/>
    </row>
    <row r="14" spans="1:25" ht="15">
      <c r="A14" s="15"/>
      <c r="E14" s="46" t="s">
        <v>12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S14" s="52" t="s">
        <v>21</v>
      </c>
      <c r="T14" s="53"/>
      <c r="U14" s="53"/>
      <c r="V14" s="53"/>
      <c r="W14" s="53"/>
      <c r="X14" s="53"/>
      <c r="Y14" s="53"/>
    </row>
    <row r="15" spans="1:25" ht="15">
      <c r="A15" s="15"/>
      <c r="E15" s="46" t="s">
        <v>28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S15" s="54" t="s">
        <v>29</v>
      </c>
      <c r="T15" s="53"/>
      <c r="U15" s="53"/>
      <c r="V15" s="53"/>
      <c r="W15" s="53"/>
      <c r="X15" s="53"/>
      <c r="Y15" s="53"/>
    </row>
    <row r="16" spans="1:25" ht="15">
      <c r="E16" s="46" t="s">
        <v>13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S16" s="55" t="s">
        <v>15</v>
      </c>
      <c r="T16" s="53"/>
      <c r="U16" s="53"/>
      <c r="V16" s="53"/>
      <c r="W16" s="53"/>
      <c r="X16" s="53"/>
      <c r="Y16" s="53"/>
    </row>
    <row r="17" spans="5:17" ht="15">
      <c r="E17" s="46" t="s">
        <v>14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5:17">
      <c r="E18" s="17"/>
      <c r="O18" s="1"/>
      <c r="P18" s="1"/>
    </row>
    <row r="19" spans="5:17">
      <c r="O19" s="1"/>
      <c r="P19" s="1"/>
    </row>
    <row r="20" spans="5:17">
      <c r="O20" s="1"/>
      <c r="P20" s="1"/>
    </row>
    <row r="21" spans="5:17">
      <c r="O21" s="1"/>
      <c r="P21" s="1"/>
    </row>
    <row r="22" spans="5:17">
      <c r="O22" s="1"/>
      <c r="P22" s="1"/>
    </row>
    <row r="23" spans="5:17">
      <c r="O23" s="1"/>
      <c r="P23" s="1"/>
    </row>
    <row r="24" spans="5:17">
      <c r="O24" s="1"/>
      <c r="P24" s="1"/>
    </row>
    <row r="25" spans="5:17">
      <c r="O25" s="1"/>
      <c r="P25" s="1"/>
    </row>
    <row r="26" spans="5:17">
      <c r="O26" s="1"/>
      <c r="P26" s="1"/>
    </row>
    <row r="27" spans="5:17">
      <c r="O27" s="1"/>
      <c r="P27" s="1"/>
    </row>
    <row r="28" spans="5:17">
      <c r="O28" s="1"/>
      <c r="P28" s="1"/>
    </row>
    <row r="29" spans="5:17">
      <c r="O29" s="1"/>
      <c r="P29" s="1"/>
    </row>
    <row r="30" spans="5:17">
      <c r="O30" s="1"/>
      <c r="P30" s="1"/>
    </row>
    <row r="31" spans="5:17">
      <c r="O31" s="1"/>
      <c r="P31" s="1"/>
    </row>
    <row r="32" spans="5:17">
      <c r="O32" s="1"/>
      <c r="P32" s="1"/>
    </row>
    <row r="33" spans="15:16">
      <c r="O33" s="1"/>
      <c r="P33" s="1"/>
    </row>
    <row r="34" spans="15:16">
      <c r="O34" s="1"/>
      <c r="P34" s="1"/>
    </row>
    <row r="35" spans="15:16">
      <c r="O35" s="1"/>
      <c r="P35" s="1"/>
    </row>
    <row r="36" spans="15:16">
      <c r="O36" s="1"/>
      <c r="P36" s="1"/>
    </row>
    <row r="37" spans="15:16">
      <c r="O37" s="1"/>
      <c r="P37" s="1"/>
    </row>
    <row r="38" spans="15:16">
      <c r="O38" s="1"/>
      <c r="P38" s="1"/>
    </row>
    <row r="39" spans="15:16">
      <c r="O39" s="1"/>
      <c r="P39" s="1"/>
    </row>
    <row r="40" spans="15:16">
      <c r="O40" s="1"/>
      <c r="P40" s="1"/>
    </row>
    <row r="41" spans="15:16">
      <c r="O41" s="1"/>
      <c r="P41" s="1"/>
    </row>
    <row r="42" spans="15:16">
      <c r="O42" s="1"/>
      <c r="P42" s="1"/>
    </row>
    <row r="43" spans="15:16">
      <c r="O43" s="1"/>
      <c r="P43" s="1"/>
    </row>
    <row r="44" spans="15:16">
      <c r="O44" s="1"/>
      <c r="P44" s="1"/>
    </row>
    <row r="45" spans="15:16">
      <c r="O45" s="1"/>
      <c r="P45" s="1"/>
    </row>
    <row r="46" spans="15:16">
      <c r="O46" s="1"/>
      <c r="P46" s="1"/>
    </row>
    <row r="47" spans="15:16">
      <c r="O47" s="1"/>
      <c r="P47" s="1"/>
    </row>
    <row r="48" spans="15:16">
      <c r="O48" s="1"/>
      <c r="P48" s="1"/>
    </row>
    <row r="49" spans="15:16">
      <c r="O49" s="1"/>
      <c r="P49" s="1"/>
    </row>
    <row r="50" spans="15:16">
      <c r="O50" s="1"/>
      <c r="P50" s="1"/>
    </row>
    <row r="51" spans="15:16">
      <c r="O51" s="1"/>
      <c r="P51" s="1"/>
    </row>
    <row r="52" spans="15:16">
      <c r="O52" s="1"/>
      <c r="P52" s="1"/>
    </row>
    <row r="53" spans="15:16">
      <c r="O53" s="1"/>
      <c r="P53" s="1"/>
    </row>
    <row r="54" spans="15:16">
      <c r="O54" s="1"/>
      <c r="P54" s="1"/>
    </row>
    <row r="55" spans="15:16">
      <c r="O55" s="1"/>
      <c r="P55" s="1"/>
    </row>
    <row r="56" spans="15:16">
      <c r="O56" s="1"/>
      <c r="P56" s="1"/>
    </row>
    <row r="57" spans="15:16">
      <c r="O57" s="1"/>
      <c r="P57" s="1"/>
    </row>
    <row r="58" spans="15:16">
      <c r="O58" s="1"/>
      <c r="P58" s="1"/>
    </row>
    <row r="59" spans="15:16">
      <c r="O59" s="1"/>
      <c r="P59" s="1"/>
    </row>
    <row r="60" spans="15:16">
      <c r="O60" s="1"/>
      <c r="P60" s="1"/>
    </row>
    <row r="61" spans="15:16">
      <c r="O61" s="1"/>
      <c r="P61" s="1"/>
    </row>
  </sheetData>
  <mergeCells count="18">
    <mergeCell ref="E16:Q16"/>
    <mergeCell ref="S16:Y16"/>
    <mergeCell ref="E17:Q17"/>
    <mergeCell ref="E11:V11"/>
    <mergeCell ref="E12:V12"/>
    <mergeCell ref="E14:Q14"/>
    <mergeCell ref="S14:Y14"/>
    <mergeCell ref="E15:Q15"/>
    <mergeCell ref="S15:Y15"/>
    <mergeCell ref="E2:Q2"/>
    <mergeCell ref="E3:F3"/>
    <mergeCell ref="L3:Q3"/>
    <mergeCell ref="E4:F4"/>
    <mergeCell ref="L4:Q4"/>
    <mergeCell ref="B6:D6"/>
    <mergeCell ref="G6:I6"/>
    <mergeCell ref="L6:N6"/>
    <mergeCell ref="Q6:S6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NOTAS GERAIS</vt:lpstr>
      <vt:lpstr>NOTA INDIVIDUAL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2019-01-31T22:16:37Z</cp:lastPrinted>
  <dcterms:created xsi:type="dcterms:W3CDTF">2015-06-05T18:17:20Z</dcterms:created>
  <dcterms:modified xsi:type="dcterms:W3CDTF">2022-11-16T12:40:28Z</dcterms:modified>
</cp:coreProperties>
</file>