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4" i="1"/>
  <c r="E14"/>
  <c r="C14"/>
  <c r="H13"/>
  <c r="H12"/>
  <c r="H11"/>
  <c r="H10"/>
  <c r="F13"/>
  <c r="F12"/>
  <c r="F11"/>
  <c r="F10"/>
  <c r="D13"/>
  <c r="D11"/>
  <c r="D12"/>
  <c r="D10"/>
  <c r="H14" l="1"/>
  <c r="F14"/>
  <c r="D14"/>
  <c r="H15" l="1"/>
</calcChain>
</file>

<file path=xl/sharedStrings.xml><?xml version="1.0" encoding="utf-8"?>
<sst xmlns="http://schemas.openxmlformats.org/spreadsheetml/2006/main" count="26" uniqueCount="22">
  <si>
    <t>Examinador 1</t>
  </si>
  <si>
    <t>Examinador 2</t>
  </si>
  <si>
    <t>Examinador 3</t>
  </si>
  <si>
    <t>Prova</t>
  </si>
  <si>
    <t>Nota</t>
  </si>
  <si>
    <t>Nota x Peso(*)</t>
  </si>
  <si>
    <t>Títulos</t>
  </si>
  <si>
    <t>Didática</t>
  </si>
  <si>
    <t>Escrita ou Prática</t>
  </si>
  <si>
    <t>Memorial Descritivo</t>
  </si>
  <si>
    <t>Nota por Examinador</t>
  </si>
  <si>
    <t>Soma das notas (**)</t>
  </si>
  <si>
    <t xml:space="preserve">MINISTÉRIO DA EDUCAÇÃO
UNIVERSIDADE FEDERAL DE PELOTAS
CONCURSO PÚBLICO PARA PROFESSOR EFETIVO
</t>
  </si>
  <si>
    <t>UNIDADE:</t>
  </si>
  <si>
    <t>PROCESSO UFPel Nº 23110.</t>
  </si>
  <si>
    <t>__________________________________</t>
  </si>
  <si>
    <t>________________</t>
  </si>
  <si>
    <t>PLANILHA DE NOTAS</t>
  </si>
  <si>
    <t>CANDIDATO:</t>
  </si>
  <si>
    <t xml:space="preserve">
</t>
  </si>
  <si>
    <r>
      <t xml:space="preserve">(*)Resolução COCEPE nº 28/2018 – </t>
    </r>
    <r>
      <rPr>
        <b/>
        <sz val="9"/>
        <color theme="1"/>
        <rFont val="Calibri"/>
        <family val="2"/>
        <scheme val="minor"/>
      </rPr>
      <t>Art. 12.</t>
    </r>
    <r>
      <rPr>
        <sz val="9"/>
        <color theme="1"/>
        <rFont val="Calibri"/>
        <family val="2"/>
        <scheme val="minor"/>
      </rPr>
      <t xml:space="preserve"> As provas terão os seguintes pesos de avaliação: 
a. as provas escrita ou prática deverão ter os seguintes pesos, de acordo com as definições sobre os tipos de prova previstos no Edital:
a.1. prova escrita, peso 3,00;
a.2. prova prática, peso 3,00.
b. para a prova didática, peso 3,00; 
c. para o exame de títulos a partir de análise do curriculum vitae, peso 3,00 
d. para o memorial descritivo com plano de atividades acadêmicas, peso 1,00.  
 (**)Resolução COCEPE nº 28/2018 – </t>
    </r>
    <r>
      <rPr>
        <b/>
        <sz val="9"/>
        <color theme="1"/>
        <rFont val="Calibri"/>
        <family val="2"/>
        <scheme val="minor"/>
      </rPr>
      <t>Art. 30.</t>
    </r>
    <r>
      <rPr>
        <sz val="9"/>
        <color theme="1"/>
        <rFont val="Calibri"/>
        <family val="2"/>
        <scheme val="minor"/>
      </rPr>
      <t xml:space="preserve"> Considerar-se-ão aprovados os candidatos que alcançaram da maioria dos examinadores nota igual ou superior a 7,00 (sete).
</t>
    </r>
    <r>
      <rPr>
        <b/>
        <sz val="9"/>
        <color theme="1"/>
        <rFont val="Calibri"/>
        <family val="2"/>
        <scheme val="minor"/>
      </rPr>
      <t xml:space="preserve">Parágrafo único. </t>
    </r>
    <r>
      <rPr>
        <sz val="9"/>
        <color theme="1"/>
        <rFont val="Calibri"/>
        <family val="2"/>
        <scheme val="minor"/>
      </rPr>
      <t xml:space="preserve">Serão classificados pelas somas das médias finais apresentadas por avaliador, em ordem decrescente e indicados assim ao preenchimento das vagas existentes.
</t>
    </r>
  </si>
  <si>
    <t>Art.28. § 2º. Para obtenção da média do candidato a Banca Examinadora calculará a média aritmética das notas atribuídas por examinador, 
considerando até a segunda casa decimal, sem arredondamentos.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</si>
</sst>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10" borderId="0" xfId="0" applyFill="1"/>
    <xf numFmtId="0" fontId="5" fillId="0" borderId="0" xfId="0" applyFont="1"/>
    <xf numFmtId="0" fontId="5" fillId="0" borderId="0" xfId="0" applyFont="1" applyAlignment="1"/>
    <xf numFmtId="0" fontId="5" fillId="10" borderId="0" xfId="0" applyFont="1" applyFill="1" applyAlignment="1"/>
    <xf numFmtId="0" fontId="5" fillId="7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" fillId="4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11" borderId="0" xfId="0" applyFont="1" applyFill="1" applyAlignment="1">
      <alignment wrapText="1"/>
    </xf>
    <xf numFmtId="0" fontId="8" fillId="11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tabSelected="1" topLeftCell="A7" workbookViewId="0">
      <selection activeCell="I21" sqref="I21"/>
    </sheetView>
  </sheetViews>
  <sheetFormatPr defaultRowHeight="15"/>
  <cols>
    <col min="1" max="1" width="4" customWidth="1"/>
    <col min="2" max="2" width="12.7109375" customWidth="1"/>
    <col min="3" max="8" width="17.7109375" customWidth="1"/>
  </cols>
  <sheetData>
    <row r="1" spans="2:8" s="25" customFormat="1" ht="39" customHeight="1">
      <c r="B1" s="32" t="s">
        <v>12</v>
      </c>
      <c r="C1" s="33"/>
      <c r="D1" s="33"/>
      <c r="E1" s="33"/>
      <c r="F1" s="33"/>
      <c r="G1" s="33"/>
      <c r="H1" s="33"/>
    </row>
    <row r="2" spans="2:8">
      <c r="B2" s="35" t="s">
        <v>14</v>
      </c>
      <c r="C2" s="35"/>
      <c r="D2" s="34" t="s">
        <v>15</v>
      </c>
      <c r="E2" s="34"/>
      <c r="F2" s="26"/>
      <c r="G2" s="30" t="s">
        <v>13</v>
      </c>
      <c r="H2" s="26" t="s">
        <v>16</v>
      </c>
    </row>
    <row r="3" spans="2:8" ht="8.1" customHeight="1">
      <c r="B3" s="34"/>
      <c r="C3" s="34"/>
      <c r="D3" s="34"/>
      <c r="E3" s="34"/>
      <c r="F3" s="34"/>
      <c r="G3" s="34"/>
      <c r="H3" s="34"/>
    </row>
    <row r="4" spans="2:8">
      <c r="B4" s="26"/>
      <c r="C4" s="26"/>
      <c r="D4" s="39" t="s">
        <v>17</v>
      </c>
      <c r="E4" s="39"/>
      <c r="F4" s="39"/>
      <c r="G4" s="40"/>
      <c r="H4" s="26"/>
    </row>
    <row r="5" spans="2:8" ht="8.1" customHeight="1">
      <c r="B5" s="26"/>
      <c r="C5" s="26"/>
      <c r="D5" s="27"/>
      <c r="E5" s="27"/>
      <c r="F5" s="27"/>
      <c r="G5" s="26"/>
      <c r="H5" s="26"/>
    </row>
    <row r="6" spans="2:8">
      <c r="B6" s="26"/>
      <c r="C6" s="28" t="s">
        <v>18</v>
      </c>
      <c r="D6" s="36"/>
      <c r="E6" s="37"/>
      <c r="F6" s="37"/>
      <c r="G6" s="37"/>
      <c r="H6" s="26"/>
    </row>
    <row r="7" spans="2:8" ht="8.1" customHeight="1" thickBot="1">
      <c r="D7" s="24"/>
      <c r="E7" s="24"/>
      <c r="F7" s="24"/>
    </row>
    <row r="8" spans="2:8" ht="20.100000000000001" customHeight="1" thickBot="1">
      <c r="B8" s="17"/>
      <c r="C8" s="41" t="s">
        <v>0</v>
      </c>
      <c r="D8" s="42"/>
      <c r="E8" s="43" t="s">
        <v>1</v>
      </c>
      <c r="F8" s="43"/>
      <c r="G8" s="44" t="s">
        <v>2</v>
      </c>
      <c r="H8" s="45"/>
    </row>
    <row r="9" spans="2:8" ht="20.100000000000001" customHeight="1" thickBot="1">
      <c r="B9" s="18" t="s">
        <v>3</v>
      </c>
      <c r="C9" s="19" t="s">
        <v>4</v>
      </c>
      <c r="D9" s="20" t="s">
        <v>5</v>
      </c>
      <c r="E9" s="21" t="s">
        <v>4</v>
      </c>
      <c r="F9" s="21" t="s">
        <v>5</v>
      </c>
      <c r="G9" s="22" t="s">
        <v>4</v>
      </c>
      <c r="H9" s="23" t="s">
        <v>5</v>
      </c>
    </row>
    <row r="10" spans="2:8" ht="30" customHeight="1" thickBot="1">
      <c r="B10" s="29" t="s">
        <v>6</v>
      </c>
      <c r="C10" s="15"/>
      <c r="D10" s="1">
        <f>C10*0.3</f>
        <v>0</v>
      </c>
      <c r="E10" s="7"/>
      <c r="F10" s="7">
        <f>E10*0.3</f>
        <v>0</v>
      </c>
      <c r="G10" s="4"/>
      <c r="H10" s="13">
        <f>G10*0.3</f>
        <v>0</v>
      </c>
    </row>
    <row r="11" spans="2:8" ht="30" customHeight="1" thickBot="1">
      <c r="B11" s="29" t="s">
        <v>7</v>
      </c>
      <c r="C11" s="15"/>
      <c r="D11" s="1">
        <f t="shared" ref="D11:D12" si="0">C11*0.3</f>
        <v>0</v>
      </c>
      <c r="E11" s="7"/>
      <c r="F11" s="7">
        <f>E11*0.3</f>
        <v>0</v>
      </c>
      <c r="G11" s="4"/>
      <c r="H11" s="13">
        <f>G11*0.3</f>
        <v>0</v>
      </c>
    </row>
    <row r="12" spans="2:8" ht="30" customHeight="1" thickBot="1">
      <c r="B12" s="29" t="s">
        <v>8</v>
      </c>
      <c r="C12" s="15"/>
      <c r="D12" s="1">
        <f t="shared" si="0"/>
        <v>0</v>
      </c>
      <c r="E12" s="7"/>
      <c r="F12" s="7">
        <f>E12*0.3</f>
        <v>0</v>
      </c>
      <c r="G12" s="4"/>
      <c r="H12" s="13">
        <f>G12*0.3</f>
        <v>0</v>
      </c>
    </row>
    <row r="13" spans="2:8" ht="30" customHeight="1" thickBot="1">
      <c r="B13" s="29" t="s">
        <v>9</v>
      </c>
      <c r="C13" s="16"/>
      <c r="D13" s="2">
        <f>C13*0.1</f>
        <v>0</v>
      </c>
      <c r="E13" s="8"/>
      <c r="F13" s="8">
        <f>E13*0.1</f>
        <v>0</v>
      </c>
      <c r="G13" s="5"/>
      <c r="H13" s="14">
        <f>G13*0.1</f>
        <v>0</v>
      </c>
    </row>
    <row r="14" spans="2:8" ht="30" customHeight="1" thickBot="1">
      <c r="B14" s="29" t="s">
        <v>10</v>
      </c>
      <c r="C14" s="3">
        <f t="shared" ref="C14:H14" si="1">SUM(C10:C13)</f>
        <v>0</v>
      </c>
      <c r="D14" s="3">
        <f t="shared" si="1"/>
        <v>0</v>
      </c>
      <c r="E14" s="9">
        <f t="shared" si="1"/>
        <v>0</v>
      </c>
      <c r="F14" s="9">
        <f t="shared" si="1"/>
        <v>0</v>
      </c>
      <c r="G14" s="6">
        <f t="shared" si="1"/>
        <v>0</v>
      </c>
      <c r="H14" s="6">
        <f t="shared" si="1"/>
        <v>0</v>
      </c>
    </row>
    <row r="15" spans="2:8" ht="30" customHeight="1" thickBot="1">
      <c r="B15" s="10"/>
      <c r="C15" s="11"/>
      <c r="D15" s="11"/>
      <c r="E15" s="11"/>
      <c r="F15" s="11"/>
      <c r="G15" s="12" t="s">
        <v>11</v>
      </c>
      <c r="H15" s="31">
        <f>(D14+F14+H14)/3</f>
        <v>0</v>
      </c>
    </row>
    <row r="16" spans="2:8" ht="8.1" customHeight="1">
      <c r="B16" s="38" t="s">
        <v>19</v>
      </c>
      <c r="C16" s="38"/>
      <c r="D16" s="38"/>
      <c r="E16" s="38"/>
      <c r="F16" s="38"/>
      <c r="G16" s="38"/>
      <c r="H16" s="38"/>
    </row>
    <row r="17" spans="2:8" ht="146.25" customHeight="1">
      <c r="B17" s="46" t="s">
        <v>20</v>
      </c>
      <c r="C17" s="47"/>
      <c r="D17" s="47"/>
      <c r="E17" s="47"/>
      <c r="F17" s="47"/>
      <c r="G17" s="47"/>
      <c r="H17" s="47"/>
    </row>
    <row r="18" spans="2:8" ht="27.75" customHeight="1">
      <c r="B18" s="48" t="s">
        <v>21</v>
      </c>
      <c r="C18" s="49"/>
      <c r="D18" s="49"/>
      <c r="E18" s="49"/>
      <c r="F18" s="49"/>
      <c r="G18" s="49"/>
      <c r="H18" s="49"/>
    </row>
  </sheetData>
  <mergeCells count="12">
    <mergeCell ref="B18:H18"/>
    <mergeCell ref="B16:H16"/>
    <mergeCell ref="B17:H17"/>
    <mergeCell ref="D4:G4"/>
    <mergeCell ref="C8:D8"/>
    <mergeCell ref="E8:F8"/>
    <mergeCell ref="G8:H8"/>
    <mergeCell ref="B1:H1"/>
    <mergeCell ref="B3:H3"/>
    <mergeCell ref="B2:C2"/>
    <mergeCell ref="D2:E2"/>
    <mergeCell ref="D6:G6"/>
  </mergeCells>
  <pageMargins left="0.51181102362204722" right="0.51181102362204722" top="0.78740157480314965" bottom="0.7874015748031496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2019-04-17T13:53:00Z</cp:lastPrinted>
  <dcterms:created xsi:type="dcterms:W3CDTF">2019-04-16T12:16:37Z</dcterms:created>
  <dcterms:modified xsi:type="dcterms:W3CDTF">2019-04-17T13:53:21Z</dcterms:modified>
</cp:coreProperties>
</file>