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HISTORICO" sheetId="1" state="visible" r:id="rId3"/>
    <sheet name="2021" sheetId="2" state="visible" r:id="rId4"/>
    <sheet name="2022" sheetId="3" state="visible" r:id="rId5"/>
    <sheet name="2023" sheetId="4" state="visible" r:id="rId6"/>
    <sheet name="2024" sheetId="5" state="visible" r:id="rId7"/>
    <sheet name="2025" sheetId="6" state="visible" r:id="rId8"/>
    <sheet name="GRAFICO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<sst xmlns="http://schemas.openxmlformats.org/spreadsheetml/2006/main" count="93" uniqueCount="21">
  <si>
    <t xml:space="preserve">CONDOMÍNIO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</si>
  <si>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</si>
  <si>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</si>
  <si>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</si>
  <si>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</si>
  <si>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</si>
  <si>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</si>
  <si>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</si>
  <si>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</si>
  <si>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</si>
  <si>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</si>
  <si>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</si>
  <si>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</si>
  <si>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</si>
  <si>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</si>
  <si>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</si>
  <si>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</si>
  <si>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</si>
  <si>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</si>
  <si>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</si>
  <si>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Apartamento 202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</si>
</sst>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4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449053313403089"/>
          <c:y val="0.0298212521332974"/>
          <c:w val="0.897047832585949"/>
          <c:h val="0.8464025869038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Lbls>
            <c:dLbl>
              <c:idx val="0"/>
              <c:layout>
                <c:manualLayout>
                  <c:x val="-0.0631570342806676"/>
                  <c:y val="0.042025373837916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189608850976962"/>
                  <c:y val="0.059944166070150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179729877515311"/>
                  <c:y val="0.041862324027678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864420501961761"/>
                  <c:y val="0.041314891323872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HISTORICO!$B$11:$B$15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HISTORICO!$C$11:$C$15</c:f>
              <c:numCache>
                <c:formatCode>"R$ "#,##0.00</c:formatCode>
                <c:ptCount val="5"/>
                <c:pt idx="0">
                  <c:v>3680.01</c:v>
                </c:pt>
                <c:pt idx="1">
                  <c:v>4617.08</c:v>
                </c:pt>
                <c:pt idx="2">
                  <c:v>4255.33</c:v>
                </c:pt>
                <c:pt idx="3">
                  <c:v>1334.51</c:v>
                </c:pt>
                <c:pt idx="4">
                  <c:v>978.44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7817831"/>
        <c:axId val="91058893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Lbls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HISTORICO!$B$11:$B$15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HISTORICO!$D$11:$D$15</c:f>
              <c:numCache>
                <c:formatCode>#,##0</c:formatCode>
                <c:ptCount val="5"/>
                <c:pt idx="0">
                  <c:v>4114</c:v>
                </c:pt>
                <c:pt idx="1">
                  <c:v>5508</c:v>
                </c:pt>
                <c:pt idx="2">
                  <c:v>5366</c:v>
                </c:pt>
                <c:pt idx="3">
                  <c:v>1507</c:v>
                </c:pt>
                <c:pt idx="4">
                  <c:v>899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6317186"/>
        <c:axId val="56241704"/>
      </c:lineChart>
      <c:catAx>
        <c:axId val="47817831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91058893"/>
        <c:crosses val="autoZero"/>
        <c:auto val="1"/>
        <c:lblAlgn val="ctr"/>
        <c:lblOffset val="100"/>
        <c:noMultiLvlLbl val="0"/>
      </c:catAx>
      <c:valAx>
        <c:axId val="91058893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7817831"/>
        <c:crossBetween val="between"/>
      </c:valAx>
      <c:catAx>
        <c:axId val="4631718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6241704"/>
        <c:auto val="1"/>
        <c:lblAlgn val="ctr"/>
        <c:lblOffset val="100"/>
        <c:noMultiLvlLbl val="0"/>
      </c:catAx>
      <c:valAx>
        <c:axId val="56241704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6317186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684249859874198"/>
          <c:y val="0.0732890246093048"/>
          <c:w val="0.310394220589151"/>
          <c:h val="0.078677923477636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95577931418496"/>
          <c:y val="0.0716549115813145"/>
          <c:w val="0.93522342350703"/>
          <c:h val="0.794950424205254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62038934731745"/>
                  <c:y val="0.051890205249783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32068242795074"/>
                  <c:y val="0.0687763227620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43201728665513"/>
                  <c:y val="0.085103764369310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9545933746416"/>
                  <c:y val="0.038607270752044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20321162833692"/>
                  <c:y val="-0.057360250817824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40479650344137"/>
                  <c:y val="-0.058597911547775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19806963033938"/>
                  <c:y val="-0.070377399402382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88159820719204"/>
                  <c:y val="-0.04579870188058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60290456624"/>
                  <c:y val="0.05656261650605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50201803542546"/>
                  <c:y val="0.05587644080303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22147367277147"/>
                  <c:y val="0.054802733843542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68384398807005"/>
                  <c:y val="0.061985644794965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113.2</c:v>
                </c:pt>
                <c:pt idx="1">
                  <c:v>85.11</c:v>
                </c:pt>
                <c:pt idx="2">
                  <c:v>80.06</c:v>
                </c:pt>
                <c:pt idx="3">
                  <c:v>75.09</c:v>
                </c:pt>
                <c:pt idx="4">
                  <c:v>83.14</c:v>
                </c:pt>
                <c:pt idx="5">
                  <c:v>49.82</c:v>
                </c:pt>
                <c:pt idx="6">
                  <c:v>46.57</c:v>
                </c:pt>
                <c:pt idx="7">
                  <c:v>58.66</c:v>
                </c:pt>
                <c:pt idx="8">
                  <c:v>68.83</c:v>
                </c:pt>
                <c:pt idx="9">
                  <c:v>56.77</c:v>
                </c:pt>
                <c:pt idx="10">
                  <c:v>131.52</c:v>
                </c:pt>
                <c:pt idx="11">
                  <c:v>139.79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0060910"/>
        <c:axId val="24269164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9"/>
          </c:dPt>
          <c:dPt>
            <c:idx val="10"/>
          </c:dPt>
          <c:dLbls>
            <c:dLbl>
              <c:idx val="0"/>
              <c:layout>
                <c:manualLayout>
                  <c:x val="-0.00863557858376511"/>
                  <c:y val="-0.010335911704728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0.00172711571675304"/>
                  <c:y val="0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21551134055731"/>
                  <c:y val="-0.0107035879493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52951844791176"/>
                  <c:y val="-0.0034977245511620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21239698610004"/>
                  <c:y val="0.003168883361076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0172711571675302"/>
                  <c:y val="-0.013710361065597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0518134715025907"/>
                  <c:y val="-0.0068551805327987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0518134715025908"/>
                  <c:y val="-0.010282770799198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38383225954367"/>
                  <c:y val="-0.006995449102324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36683234866931"/>
                  <c:y val="-0.010427522967919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114</c:v>
                </c:pt>
                <c:pt idx="1">
                  <c:v>77</c:v>
                </c:pt>
                <c:pt idx="2">
                  <c:v>74</c:v>
                </c:pt>
                <c:pt idx="3">
                  <c:v>70</c:v>
                </c:pt>
                <c:pt idx="4">
                  <c:v>68</c:v>
                </c:pt>
                <c:pt idx="5">
                  <c:v>34</c:v>
                </c:pt>
                <c:pt idx="6">
                  <c:v>32</c:v>
                </c:pt>
                <c:pt idx="7">
                  <c:v>44</c:v>
                </c:pt>
                <c:pt idx="8">
                  <c:v>55</c:v>
                </c:pt>
                <c:pt idx="9">
                  <c:v>41</c:v>
                </c:pt>
                <c:pt idx="10">
                  <c:v>111</c:v>
                </c:pt>
                <c:pt idx="11">
                  <c:v>126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7220881"/>
        <c:axId val="96356303"/>
      </c:lineChart>
      <c:dateAx>
        <c:axId val="40060910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24269164"/>
        <c:crosses val="autoZero"/>
        <c:auto val="1"/>
        <c:lblOffset val="100"/>
        <c:baseTimeUnit val="months"/>
      </c:dateAx>
      <c:valAx>
        <c:axId val="24269164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0060910"/>
        <c:crossBetween val="between"/>
      </c:valAx>
      <c:dateAx>
        <c:axId val="87220881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6356303"/>
        <c:auto val="1"/>
        <c:lblOffset val="100"/>
        <c:baseTimeUnit val="months"/>
      </c:dateAx>
      <c:valAx>
        <c:axId val="96356303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7220881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750812064965197"/>
          <c:y val="0.0378245757513801"/>
          <c:w val="0.303619489559165"/>
          <c:h val="0.133408300960949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304920</xdr:colOff>
      <xdr:row>2</xdr:row>
      <xdr:rowOff>47520</xdr:rowOff>
    </xdr:from>
    <xdr:to>
      <xdr:col>10</xdr:col>
      <xdr:colOff>321480</xdr:colOff>
      <xdr:row>22</xdr:row>
      <xdr:rowOff>83160</xdr:rowOff>
    </xdr:to>
    <xdr:graphicFrame>
      <xdr:nvGraphicFramePr>
        <xdr:cNvPr id="1" name="Gráfico 1"/>
        <xdr:cNvGraphicFramePr/>
      </xdr:nvGraphicFramePr>
      <xdr:xfrm>
        <a:off x="6030000" y="428400"/>
        <a:ext cx="5779800" cy="40075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257040</xdr:colOff>
      <xdr:row>1</xdr:row>
      <xdr:rowOff>95400</xdr:rowOff>
    </xdr:from>
    <xdr:to>
      <xdr:col>14</xdr:col>
      <xdr:colOff>639720</xdr:colOff>
      <xdr:row>19</xdr:row>
      <xdr:rowOff>101160</xdr:rowOff>
    </xdr:to>
    <xdr:graphicFrame>
      <xdr:nvGraphicFramePr>
        <xdr:cNvPr id="2" name="Gráfico 1"/>
        <xdr:cNvGraphicFramePr/>
      </xdr:nvGraphicFramePr>
      <xdr:xfrm>
        <a:off x="7266240" y="276480"/>
        <a:ext cx="7758000" cy="35215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7" activeCellId="0" sqref="L17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2" customFormat="false" ht="15" hidden="false" customHeight="false" outlineLevel="0" collapsed="false">
      <c r="A2" s="3"/>
      <c r="B2" s="3"/>
      <c r="C2" s="3"/>
      <c r="D2" s="3"/>
      <c r="E2" s="3"/>
    </row>
    <row r="4" customFormat="false" ht="27.75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2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A6" s="2"/>
      <c r="B6" s="9" t="n">
        <v>2016</v>
      </c>
      <c r="C6" s="10"/>
      <c r="D6" s="11"/>
    </row>
    <row r="7" customFormat="false" ht="15" hidden="false" customHeight="false" outlineLevel="0" collapsed="false">
      <c r="A7" s="2"/>
      <c r="B7" s="12" t="n">
        <v>2017</v>
      </c>
      <c r="C7" s="13"/>
      <c r="D7" s="14"/>
    </row>
    <row r="8" customFormat="false" ht="15" hidden="false" customHeight="false" outlineLevel="0" collapsed="false">
      <c r="A8" s="2"/>
      <c r="B8" s="9" t="n">
        <v>2018</v>
      </c>
      <c r="C8" s="15"/>
      <c r="D8" s="11"/>
    </row>
    <row r="9" customFormat="false" ht="15" hidden="false" customHeight="false" outlineLevel="0" collapsed="false">
      <c r="A9" s="2"/>
      <c r="B9" s="12" t="n">
        <v>2019</v>
      </c>
      <c r="C9" s="13"/>
      <c r="D9" s="16"/>
    </row>
    <row r="10" customFormat="false" ht="15" hidden="false" customHeight="false" outlineLevel="0" collapsed="false">
      <c r="A10" s="2"/>
      <c r="B10" s="9" t="n">
        <v>2020</v>
      </c>
      <c r="C10" s="15"/>
      <c r="D10" s="11"/>
    </row>
    <row r="11" customFormat="false" ht="15" hidden="false" customHeight="false" outlineLevel="0" collapsed="false">
      <c r="A11" s="2"/>
      <c r="B11" s="12" t="n">
        <v>2021</v>
      </c>
      <c r="C11" s="17" t="n">
        <f aca="false">'2021'!C$18</f>
        <v>3680.01</v>
      </c>
      <c r="D11" s="16" t="n">
        <f aca="false">'2021'!D$18</f>
        <v>4114</v>
      </c>
    </row>
    <row r="12" customFormat="false" ht="15" hidden="false" customHeight="false" outlineLevel="0" collapsed="false">
      <c r="A12" s="2"/>
      <c r="B12" s="9" t="n">
        <v>2022</v>
      </c>
      <c r="C12" s="18" t="n">
        <f aca="false">'2022'!C$18</f>
        <v>4617.08</v>
      </c>
      <c r="D12" s="11" t="n">
        <f aca="false">'2022'!D$18</f>
        <v>5508</v>
      </c>
    </row>
    <row r="13" customFormat="false" ht="15" hidden="false" customHeight="false" outlineLevel="0" collapsed="false">
      <c r="A13" s="2"/>
      <c r="B13" s="12" t="n">
        <v>2023</v>
      </c>
      <c r="C13" s="17" t="n">
        <f aca="false">'2023'!C$18</f>
        <v>4255.33</v>
      </c>
      <c r="D13" s="16" t="n">
        <f aca="false">'2023'!D$18</f>
        <v>5366</v>
      </c>
    </row>
    <row r="14" customFormat="false" ht="15" hidden="false" customHeight="false" outlineLevel="0" collapsed="false">
      <c r="A14" s="2"/>
      <c r="B14" s="9" t="n">
        <v>2024</v>
      </c>
      <c r="C14" s="10" t="n">
        <v>1334.51</v>
      </c>
      <c r="D14" s="11" t="n">
        <v>1507</v>
      </c>
    </row>
    <row r="15" customFormat="false" ht="15" hidden="false" customHeight="false" outlineLevel="0" collapsed="false">
      <c r="B15" s="12" t="n">
        <v>2025</v>
      </c>
      <c r="C15" s="19" t="n">
        <f aca="false">'2025'!C18</f>
        <v>978.44</v>
      </c>
      <c r="D15" s="16" t="n">
        <f aca="false">'2025'!D18</f>
        <v>899</v>
      </c>
    </row>
    <row r="16" customFormat="false" ht="15" hidden="false" customHeight="false" outlineLevel="0" collapsed="false">
      <c r="B16" s="9" t="n">
        <v>2026</v>
      </c>
      <c r="C16" s="10"/>
      <c r="D16" s="11"/>
    </row>
    <row r="17" customFormat="false" ht="15" hidden="false" customHeight="false" outlineLevel="0" collapsed="false">
      <c r="B17" s="12" t="n">
        <v>2027</v>
      </c>
      <c r="C17" s="19"/>
      <c r="D17" s="16"/>
    </row>
    <row r="18" customFormat="false" ht="15" hidden="false" customHeight="false" outlineLevel="0" collapsed="false">
      <c r="B18" s="9" t="n">
        <v>2028</v>
      </c>
      <c r="C18" s="10"/>
      <c r="D18" s="11"/>
    </row>
    <row r="19" customFormat="false" ht="15" hidden="false" customHeight="false" outlineLevel="0" collapsed="false">
      <c r="B19" s="20" t="n">
        <v>2029</v>
      </c>
      <c r="C19" s="21"/>
      <c r="D19" s="2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/>
      <c r="D6" s="11"/>
    </row>
    <row r="7" customFormat="false" ht="15" hidden="false" customHeight="false" outlineLevel="0" collapsed="false">
      <c r="B7" s="12" t="s">
        <v>8</v>
      </c>
      <c r="C7" s="29" t="n">
        <v>88.91</v>
      </c>
      <c r="D7" s="30" t="n">
        <v>111</v>
      </c>
    </row>
    <row r="8" customFormat="false" ht="15" hidden="false" customHeight="false" outlineLevel="0" collapsed="false">
      <c r="B8" s="9" t="s">
        <v>9</v>
      </c>
      <c r="C8" s="28" t="n">
        <v>182.62</v>
      </c>
      <c r="D8" s="11" t="n">
        <v>223</v>
      </c>
    </row>
    <row r="9" customFormat="false" ht="15" hidden="false" customHeight="false" outlineLevel="0" collapsed="false">
      <c r="B9" s="12" t="s">
        <v>10</v>
      </c>
      <c r="C9" s="29" t="n">
        <v>170.95</v>
      </c>
      <c r="D9" s="30" t="n">
        <v>215</v>
      </c>
    </row>
    <row r="10" customFormat="false" ht="15" hidden="false" customHeight="false" outlineLevel="0" collapsed="false">
      <c r="B10" s="9" t="s">
        <v>11</v>
      </c>
      <c r="C10" s="28" t="n">
        <v>194.26</v>
      </c>
      <c r="D10" s="11" t="n">
        <v>247</v>
      </c>
    </row>
    <row r="11" customFormat="false" ht="15" hidden="false" customHeight="false" outlineLevel="0" collapsed="false">
      <c r="B11" s="12" t="s">
        <v>12</v>
      </c>
      <c r="C11" s="29" t="n">
        <v>442.54</v>
      </c>
      <c r="D11" s="30" t="n">
        <v>541</v>
      </c>
    </row>
    <row r="12" customFormat="false" ht="15" hidden="false" customHeight="false" outlineLevel="0" collapsed="false">
      <c r="B12" s="9" t="s">
        <v>13</v>
      </c>
      <c r="C12" s="28" t="n">
        <v>495.19</v>
      </c>
      <c r="D12" s="11" t="n">
        <v>588</v>
      </c>
    </row>
    <row r="13" customFormat="false" ht="15" hidden="false" customHeight="false" outlineLevel="0" collapsed="false">
      <c r="B13" s="12" t="s">
        <v>14</v>
      </c>
      <c r="C13" s="29" t="n">
        <v>534.73</v>
      </c>
      <c r="D13" s="30" t="n">
        <v>594</v>
      </c>
    </row>
    <row r="14" customFormat="false" ht="15" hidden="false" customHeight="false" outlineLevel="0" collapsed="false">
      <c r="B14" s="9" t="s">
        <v>15</v>
      </c>
      <c r="C14" s="31" t="n">
        <v>547.77</v>
      </c>
      <c r="D14" s="11" t="n">
        <v>579</v>
      </c>
    </row>
    <row r="15" customFormat="false" ht="15" hidden="false" customHeight="false" outlineLevel="0" collapsed="false">
      <c r="B15" s="12" t="s">
        <v>16</v>
      </c>
      <c r="C15" s="29" t="n">
        <v>415.31</v>
      </c>
      <c r="D15" s="30" t="n">
        <v>438</v>
      </c>
    </row>
    <row r="16" customFormat="false" ht="15" hidden="false" customHeight="false" outlineLevel="0" collapsed="false">
      <c r="B16" s="9" t="s">
        <v>17</v>
      </c>
      <c r="C16" s="31" t="n">
        <v>313.66</v>
      </c>
      <c r="D16" s="32" t="n">
        <v>326</v>
      </c>
    </row>
    <row r="17" customFormat="false" ht="15" hidden="false" customHeight="false" outlineLevel="0" collapsed="false">
      <c r="B17" s="12" t="s">
        <v>18</v>
      </c>
      <c r="C17" s="29" t="n">
        <v>294.07</v>
      </c>
      <c r="D17" s="30" t="n">
        <v>252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3680.01</v>
      </c>
      <c r="D18" s="35" t="n">
        <f aca="false">SUM(D6:D17)</f>
        <v>4114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283.42</v>
      </c>
      <c r="D6" s="11" t="n">
        <v>260</v>
      </c>
    </row>
    <row r="7" customFormat="false" ht="15" hidden="false" customHeight="false" outlineLevel="0" collapsed="false">
      <c r="B7" s="12" t="s">
        <v>8</v>
      </c>
      <c r="C7" s="29" t="n">
        <v>245.07</v>
      </c>
      <c r="D7" s="30" t="n">
        <v>236</v>
      </c>
    </row>
    <row r="8" customFormat="false" ht="15" hidden="false" customHeight="false" outlineLevel="0" collapsed="false">
      <c r="B8" s="9" t="s">
        <v>9</v>
      </c>
      <c r="C8" s="28" t="n">
        <v>249.09</v>
      </c>
      <c r="D8" s="11" t="n">
        <v>234</v>
      </c>
    </row>
    <row r="9" customFormat="false" ht="15" hidden="false" customHeight="false" outlineLevel="0" collapsed="false">
      <c r="B9" s="12" t="s">
        <v>10</v>
      </c>
      <c r="C9" s="29" t="n">
        <v>281.18</v>
      </c>
      <c r="D9" s="30" t="n">
        <v>266</v>
      </c>
    </row>
    <row r="10" customFormat="false" ht="15" hidden="false" customHeight="false" outlineLevel="0" collapsed="false">
      <c r="B10" s="9" t="s">
        <v>11</v>
      </c>
      <c r="C10" s="28" t="n">
        <v>331.43</v>
      </c>
      <c r="D10" s="11" t="n">
        <v>358</v>
      </c>
    </row>
    <row r="11" customFormat="false" ht="15" hidden="false" customHeight="false" outlineLevel="0" collapsed="false">
      <c r="B11" s="12" t="s">
        <v>12</v>
      </c>
      <c r="C11" s="29" t="n">
        <v>543.42</v>
      </c>
      <c r="D11" s="30" t="n">
        <v>628</v>
      </c>
    </row>
    <row r="12" customFormat="false" ht="15" hidden="false" customHeight="false" outlineLevel="0" collapsed="false">
      <c r="B12" s="9" t="s">
        <v>13</v>
      </c>
      <c r="C12" s="28" t="n">
        <v>614.7</v>
      </c>
      <c r="D12" s="11" t="n">
        <v>751</v>
      </c>
    </row>
    <row r="13" customFormat="false" ht="15" hidden="false" customHeight="false" outlineLevel="0" collapsed="false">
      <c r="B13" s="12" t="s">
        <v>14</v>
      </c>
      <c r="C13" s="29" t="n">
        <v>545.9</v>
      </c>
      <c r="D13" s="30" t="n">
        <v>709</v>
      </c>
    </row>
    <row r="14" customFormat="false" ht="15" hidden="false" customHeight="false" outlineLevel="0" collapsed="false">
      <c r="B14" s="9" t="s">
        <v>15</v>
      </c>
      <c r="C14" s="31" t="n">
        <v>475.33</v>
      </c>
      <c r="D14" s="11" t="n">
        <v>620</v>
      </c>
    </row>
    <row r="15" customFormat="false" ht="15" hidden="false" customHeight="false" outlineLevel="0" collapsed="false">
      <c r="B15" s="12" t="s">
        <v>16</v>
      </c>
      <c r="C15" s="29" t="n">
        <v>388.95</v>
      </c>
      <c r="D15" s="30" t="n">
        <v>548</v>
      </c>
    </row>
    <row r="16" customFormat="false" ht="15" hidden="false" customHeight="false" outlineLevel="0" collapsed="false">
      <c r="B16" s="9" t="s">
        <v>17</v>
      </c>
      <c r="C16" s="31" t="n">
        <v>340.82</v>
      </c>
      <c r="D16" s="32" t="n">
        <v>472</v>
      </c>
    </row>
    <row r="17" customFormat="false" ht="15" hidden="false" customHeight="false" outlineLevel="0" collapsed="false">
      <c r="B17" s="12" t="s">
        <v>18</v>
      </c>
      <c r="C17" s="29" t="n">
        <v>317.77</v>
      </c>
      <c r="D17" s="30" t="n">
        <v>426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4617.08</v>
      </c>
      <c r="D18" s="35" t="n">
        <f aca="false">SUM(D6:D17)</f>
        <v>5508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167.43</v>
      </c>
      <c r="D6" s="11" t="n">
        <v>200</v>
      </c>
    </row>
    <row r="7" customFormat="false" ht="15" hidden="false" customHeight="false" outlineLevel="0" collapsed="false">
      <c r="B7" s="12" t="s">
        <v>8</v>
      </c>
      <c r="C7" s="29" t="n">
        <v>248.91</v>
      </c>
      <c r="D7" s="30" t="n">
        <v>317</v>
      </c>
    </row>
    <row r="8" customFormat="false" ht="15" hidden="false" customHeight="false" outlineLevel="0" collapsed="false">
      <c r="B8" s="9" t="s">
        <v>9</v>
      </c>
      <c r="C8" s="28" t="n">
        <v>282.29</v>
      </c>
      <c r="D8" s="11" t="n">
        <v>340</v>
      </c>
    </row>
    <row r="9" customFormat="false" ht="15" hidden="false" customHeight="false" outlineLevel="0" collapsed="false">
      <c r="B9" s="12" t="s">
        <v>10</v>
      </c>
      <c r="C9" s="29" t="n">
        <v>298.57</v>
      </c>
      <c r="D9" s="30" t="n">
        <v>372</v>
      </c>
    </row>
    <row r="10" customFormat="false" ht="15" hidden="false" customHeight="false" outlineLevel="0" collapsed="false">
      <c r="B10" s="9" t="s">
        <v>11</v>
      </c>
      <c r="C10" s="28" t="n">
        <v>362.19</v>
      </c>
      <c r="D10" s="11" t="n">
        <v>455</v>
      </c>
    </row>
    <row r="11" customFormat="false" ht="15" hidden="false" customHeight="false" outlineLevel="0" collapsed="false">
      <c r="B11" s="12" t="s">
        <v>12</v>
      </c>
      <c r="C11" s="29" t="n">
        <v>345.29</v>
      </c>
      <c r="D11" s="30" t="n">
        <v>439</v>
      </c>
    </row>
    <row r="12" customFormat="false" ht="15" hidden="false" customHeight="false" outlineLevel="0" collapsed="false">
      <c r="B12" s="9" t="s">
        <v>13</v>
      </c>
      <c r="C12" s="28" t="n">
        <v>572.85</v>
      </c>
      <c r="D12" s="11" t="n">
        <v>739</v>
      </c>
    </row>
    <row r="13" customFormat="false" ht="15" hidden="false" customHeight="false" outlineLevel="0" collapsed="false">
      <c r="B13" s="12" t="s">
        <v>14</v>
      </c>
      <c r="C13" s="29" t="n">
        <v>488.65</v>
      </c>
      <c r="D13" s="30" t="n">
        <v>629</v>
      </c>
    </row>
    <row r="14" customFormat="false" ht="15" hidden="false" customHeight="false" outlineLevel="0" collapsed="false">
      <c r="B14" s="9" t="s">
        <v>15</v>
      </c>
      <c r="C14" s="31" t="n">
        <v>437.12</v>
      </c>
      <c r="D14" s="11" t="n">
        <v>560</v>
      </c>
    </row>
    <row r="15" customFormat="false" ht="15" hidden="false" customHeight="false" outlineLevel="0" collapsed="false">
      <c r="B15" s="12" t="s">
        <v>16</v>
      </c>
      <c r="C15" s="29" t="n">
        <v>355.66</v>
      </c>
      <c r="D15" s="30" t="n">
        <v>452</v>
      </c>
    </row>
    <row r="16" customFormat="false" ht="15" hidden="false" customHeight="false" outlineLevel="0" collapsed="false">
      <c r="B16" s="9" t="s">
        <v>17</v>
      </c>
      <c r="C16" s="31" t="n">
        <v>384.42</v>
      </c>
      <c r="D16" s="32" t="n">
        <v>480</v>
      </c>
    </row>
    <row r="17" customFormat="false" ht="15" hidden="false" customHeight="false" outlineLevel="0" collapsed="false">
      <c r="B17" s="12" t="s">
        <v>18</v>
      </c>
      <c r="C17" s="29" t="n">
        <v>311.95</v>
      </c>
      <c r="D17" s="30" t="n">
        <v>383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4255.33</v>
      </c>
      <c r="D18" s="35" t="n">
        <f aca="false">SUM(D6:D17)</f>
        <v>5366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266.4</v>
      </c>
      <c r="D6" s="11" t="n">
        <v>329</v>
      </c>
    </row>
    <row r="7" customFormat="false" ht="15" hidden="false" customHeight="false" outlineLevel="0" collapsed="false">
      <c r="B7" s="12" t="s">
        <v>8</v>
      </c>
      <c r="C7" s="29" t="n">
        <v>287.26</v>
      </c>
      <c r="D7" s="30" t="n">
        <v>364</v>
      </c>
    </row>
    <row r="8" customFormat="false" ht="15" hidden="false" customHeight="false" outlineLevel="0" collapsed="false">
      <c r="B8" s="9" t="s">
        <v>9</v>
      </c>
      <c r="C8" s="28" t="n">
        <v>65.5</v>
      </c>
      <c r="D8" s="11" t="n">
        <v>71</v>
      </c>
    </row>
    <row r="9" customFormat="false" ht="15" hidden="false" customHeight="false" outlineLevel="0" collapsed="false">
      <c r="B9" s="12" t="s">
        <v>10</v>
      </c>
      <c r="C9" s="29" t="n">
        <v>48.63</v>
      </c>
      <c r="D9" s="30" t="n">
        <v>48</v>
      </c>
    </row>
    <row r="10" customFormat="false" ht="15" hidden="false" customHeight="false" outlineLevel="0" collapsed="false">
      <c r="B10" s="9" t="s">
        <v>11</v>
      </c>
      <c r="C10" s="28" t="n">
        <v>69.45</v>
      </c>
      <c r="D10" s="11" t="n">
        <v>75</v>
      </c>
    </row>
    <row r="11" customFormat="false" ht="15" hidden="false" customHeight="false" outlineLevel="0" collapsed="false">
      <c r="B11" s="12" t="s">
        <v>12</v>
      </c>
      <c r="C11" s="29" t="n">
        <v>47.87</v>
      </c>
      <c r="D11" s="30" t="n">
        <v>47</v>
      </c>
    </row>
    <row r="12" customFormat="false" ht="15" hidden="false" customHeight="false" outlineLevel="0" collapsed="false">
      <c r="B12" s="9" t="s">
        <v>13</v>
      </c>
      <c r="C12" s="28" t="n">
        <v>105.58</v>
      </c>
      <c r="D12" s="11" t="n">
        <v>122</v>
      </c>
    </row>
    <row r="13" customFormat="false" ht="15" hidden="false" customHeight="false" outlineLevel="0" collapsed="false">
      <c r="B13" s="12" t="s">
        <v>14</v>
      </c>
      <c r="C13" s="29" t="n">
        <v>111.46</v>
      </c>
      <c r="D13" s="30" t="n">
        <v>125</v>
      </c>
    </row>
    <row r="14" customFormat="false" ht="15" hidden="false" customHeight="false" outlineLevel="0" collapsed="false">
      <c r="B14" s="9" t="s">
        <v>15</v>
      </c>
      <c r="C14" s="31" t="n">
        <v>99.5</v>
      </c>
      <c r="D14" s="11" t="n">
        <v>105</v>
      </c>
    </row>
    <row r="15" customFormat="false" ht="15" hidden="false" customHeight="false" outlineLevel="0" collapsed="false">
      <c r="B15" s="12" t="s">
        <v>16</v>
      </c>
      <c r="C15" s="29" t="n">
        <v>91.76</v>
      </c>
      <c r="D15" s="30" t="n">
        <v>90</v>
      </c>
    </row>
    <row r="16" customFormat="false" ht="15" hidden="false" customHeight="false" outlineLevel="0" collapsed="false">
      <c r="B16" s="9" t="s">
        <v>17</v>
      </c>
      <c r="C16" s="31" t="n">
        <v>54.57</v>
      </c>
      <c r="D16" s="32" t="n">
        <v>52</v>
      </c>
    </row>
    <row r="17" customFormat="false" ht="15" hidden="false" customHeight="false" outlineLevel="0" collapsed="false">
      <c r="B17" s="12" t="s">
        <v>18</v>
      </c>
      <c r="C17" s="29" t="n">
        <v>86.53</v>
      </c>
      <c r="D17" s="30" t="n">
        <v>79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1334.51</v>
      </c>
      <c r="D18" s="35" t="n">
        <f aca="false">SUM(D6:D17)</f>
        <v>1507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1" activeCellId="0" sqref="D2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36" t="n">
        <v>49.56</v>
      </c>
      <c r="D6" s="37" t="n">
        <v>31</v>
      </c>
    </row>
    <row r="7" customFormat="false" ht="15" hidden="false" customHeight="false" outlineLevel="0" collapsed="false">
      <c r="B7" s="12" t="s">
        <v>8</v>
      </c>
      <c r="C7" s="38" t="n">
        <v>59.07</v>
      </c>
      <c r="D7" s="39" t="n">
        <v>43</v>
      </c>
    </row>
    <row r="8" customFormat="false" ht="15" hidden="false" customHeight="false" outlineLevel="0" collapsed="false">
      <c r="B8" s="9" t="s">
        <v>9</v>
      </c>
      <c r="C8" s="38" t="n">
        <v>75.5</v>
      </c>
      <c r="D8" s="39" t="n">
        <v>64</v>
      </c>
    </row>
    <row r="9" customFormat="false" ht="15" hidden="false" customHeight="false" outlineLevel="0" collapsed="false">
      <c r="B9" s="12" t="s">
        <v>10</v>
      </c>
      <c r="C9" s="36" t="n">
        <v>60.04</v>
      </c>
      <c r="D9" s="37" t="n">
        <v>57</v>
      </c>
    </row>
    <row r="10" customFormat="false" ht="15" hidden="false" customHeight="false" outlineLevel="0" collapsed="false">
      <c r="B10" s="9" t="s">
        <v>11</v>
      </c>
      <c r="C10" s="38" t="n">
        <v>60.35</v>
      </c>
      <c r="D10" s="39" t="n">
        <v>56</v>
      </c>
    </row>
    <row r="11" customFormat="false" ht="15" hidden="false" customHeight="false" outlineLevel="0" collapsed="false">
      <c r="B11" s="12" t="s">
        <v>12</v>
      </c>
      <c r="C11" s="38" t="n">
        <v>97.58</v>
      </c>
      <c r="D11" s="39" t="n">
        <v>98</v>
      </c>
    </row>
    <row r="12" customFormat="false" ht="15" hidden="false" customHeight="false" outlineLevel="0" collapsed="false">
      <c r="B12" s="9" t="s">
        <v>13</v>
      </c>
      <c r="C12" s="38" t="n">
        <v>139.74</v>
      </c>
      <c r="D12" s="39" t="n">
        <v>147</v>
      </c>
    </row>
    <row r="13" customFormat="false" ht="15" hidden="false" customHeight="false" outlineLevel="0" collapsed="false">
      <c r="B13" s="12" t="s">
        <v>14</v>
      </c>
      <c r="C13" s="36" t="n">
        <v>113.2</v>
      </c>
      <c r="D13" s="37" t="n">
        <v>114</v>
      </c>
    </row>
    <row r="14" customFormat="false" ht="15" hidden="false" customHeight="false" outlineLevel="0" collapsed="false">
      <c r="B14" s="9" t="s">
        <v>15</v>
      </c>
      <c r="C14" s="38" t="n">
        <v>85.11</v>
      </c>
      <c r="D14" s="39" t="n">
        <v>77</v>
      </c>
    </row>
    <row r="15" customFormat="false" ht="15" hidden="false" customHeight="false" outlineLevel="0" collapsed="false">
      <c r="B15" s="12" t="s">
        <v>16</v>
      </c>
      <c r="C15" s="38" t="n">
        <v>80.06</v>
      </c>
      <c r="D15" s="39" t="n">
        <v>74</v>
      </c>
    </row>
    <row r="16" customFormat="false" ht="15" hidden="false" customHeight="false" outlineLevel="0" collapsed="false">
      <c r="B16" s="9" t="s">
        <v>17</v>
      </c>
      <c r="C16" s="36" t="n">
        <v>75.09</v>
      </c>
      <c r="D16" s="37" t="n">
        <v>70</v>
      </c>
    </row>
    <row r="17" customFormat="false" ht="15" hidden="false" customHeight="false" outlineLevel="0" collapsed="false">
      <c r="B17" s="12" t="s">
        <v>18</v>
      </c>
      <c r="C17" s="38" t="n">
        <v>83.14</v>
      </c>
      <c r="D17" s="39" t="n">
        <v>68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978.44</v>
      </c>
      <c r="D18" s="35" t="n">
        <f aca="false">SUM(D6:D17)</f>
        <v>899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B2" colorId="64" zoomScale="100" zoomScaleNormal="100" zoomScalePageLayoutView="100" workbookViewId="0">
      <selection pane="topLeft" activeCell="K24" activeCellId="0" sqref="K24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  <col collapsed="false" customWidth="true" hidden="false" outlineLevel="0" max="5" min="5" style="23" width="22.67"/>
  </cols>
  <sheetData>
    <row r="1" customFormat="false" ht="14.25" hidden="false" customHeight="false" outlineLevel="0" collapsed="false">
      <c r="A1" s="24"/>
      <c r="E1" s="3"/>
    </row>
    <row r="4" customFormat="false" ht="22.5" hidden="false" customHeight="true" outlineLevel="0" collapsed="false">
      <c r="B4" s="40" t="s">
        <v>20</v>
      </c>
      <c r="C4" s="40"/>
      <c r="D4" s="40"/>
    </row>
    <row r="5" customFormat="false" ht="17.35" hidden="false" customHeight="false" outlineLevel="0" collapsed="false">
      <c r="A5" s="41"/>
      <c r="B5" s="42" t="s">
        <v>4</v>
      </c>
      <c r="C5" s="43" t="s">
        <v>5</v>
      </c>
      <c r="D5" s="44" t="s">
        <v>6</v>
      </c>
    </row>
    <row r="6" customFormat="false" ht="15" hidden="false" customHeight="false" outlineLevel="0" collapsed="false">
      <c r="B6" s="45" t="n">
        <v>45870</v>
      </c>
      <c r="C6" s="36" t="n">
        <v>113.2</v>
      </c>
      <c r="D6" s="37" t="n">
        <v>114</v>
      </c>
    </row>
    <row r="7" customFormat="false" ht="15" hidden="false" customHeight="false" outlineLevel="0" collapsed="false">
      <c r="B7" s="46" t="n">
        <v>45901</v>
      </c>
      <c r="C7" s="38" t="n">
        <v>85.11</v>
      </c>
      <c r="D7" s="39" t="n">
        <v>77</v>
      </c>
    </row>
    <row r="8" customFormat="false" ht="15" hidden="false" customHeight="false" outlineLevel="0" collapsed="false">
      <c r="B8" s="45" t="n">
        <v>45931</v>
      </c>
      <c r="C8" s="38" t="n">
        <v>80.06</v>
      </c>
      <c r="D8" s="39" t="n">
        <v>74</v>
      </c>
    </row>
    <row r="9" customFormat="false" ht="15" hidden="false" customHeight="false" outlineLevel="0" collapsed="false">
      <c r="B9" s="46" t="n">
        <v>45962</v>
      </c>
      <c r="C9" s="36" t="n">
        <v>75.09</v>
      </c>
      <c r="D9" s="37" t="n">
        <v>70</v>
      </c>
    </row>
    <row r="10" customFormat="false" ht="15" hidden="false" customHeight="false" outlineLevel="0" collapsed="false">
      <c r="B10" s="45" t="n">
        <v>45992</v>
      </c>
      <c r="C10" s="38" t="n">
        <v>83.14</v>
      </c>
      <c r="D10" s="39" t="n">
        <v>68</v>
      </c>
    </row>
    <row r="11" customFormat="false" ht="15" hidden="false" customHeight="false" outlineLevel="0" collapsed="false">
      <c r="B11" s="46" t="n">
        <v>46023</v>
      </c>
      <c r="C11" s="38" t="n">
        <v>49.82</v>
      </c>
      <c r="D11" s="39" t="n">
        <v>34</v>
      </c>
    </row>
    <row r="12" customFormat="false" ht="15" hidden="false" customHeight="false" outlineLevel="0" collapsed="false">
      <c r="B12" s="45" t="n">
        <v>46054</v>
      </c>
      <c r="C12" s="38" t="n">
        <v>46.57</v>
      </c>
      <c r="D12" s="39" t="n">
        <v>32</v>
      </c>
    </row>
    <row r="13" customFormat="false" ht="15" hidden="false" customHeight="false" outlineLevel="0" collapsed="false">
      <c r="B13" s="46" t="n">
        <v>46082</v>
      </c>
      <c r="C13" s="36" t="n">
        <v>58.66</v>
      </c>
      <c r="D13" s="37" t="n">
        <v>44</v>
      </c>
    </row>
    <row r="14" customFormat="false" ht="15" hidden="false" customHeight="false" outlineLevel="0" collapsed="false">
      <c r="B14" s="45" t="n">
        <v>46113</v>
      </c>
      <c r="C14" s="38" t="n">
        <v>68.83</v>
      </c>
      <c r="D14" s="39" t="n">
        <v>55</v>
      </c>
    </row>
    <row r="15" customFormat="false" ht="15" hidden="false" customHeight="false" outlineLevel="0" collapsed="false">
      <c r="B15" s="46" t="n">
        <v>46143</v>
      </c>
      <c r="C15" s="38" t="n">
        <v>56.77</v>
      </c>
      <c r="D15" s="39" t="n">
        <v>41</v>
      </c>
    </row>
    <row r="16" customFormat="false" ht="15" hidden="false" customHeight="false" outlineLevel="0" collapsed="false">
      <c r="B16" s="45" t="n">
        <v>46174</v>
      </c>
      <c r="C16" s="36" t="n">
        <v>131.52</v>
      </c>
      <c r="D16" s="37" t="n">
        <v>111</v>
      </c>
    </row>
    <row r="17" customFormat="false" ht="15" hidden="false" customHeight="false" outlineLevel="0" collapsed="false">
      <c r="B17" s="46" t="n">
        <v>46204</v>
      </c>
      <c r="C17" s="38" t="n">
        <v>139.79</v>
      </c>
      <c r="D17" s="39" t="n">
        <v>126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2026-08-25T21:43:54Z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