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docProps/custom.xml" ContentType="application/vnd.openxmlformats-officedocument.custom-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styles.xml" ContentType="application/vnd.openxmlformats-officedocument.spreadsheetml.styles+xml"/>
  <Override PartName="/xl/charts/style2.xml" ContentType="application/vnd.ms-office.chartstyle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olors2.xml" ContentType="application/vnd.ms-office.chartcolorstyle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10"/>
  </bookViews>
  <sheets>
    <sheet name="HISTORICO" sheetId="1" state="visible" r:id="rId3"/>
    <sheet name="2017" sheetId="2" state="visible" r:id="rId4"/>
    <sheet name="2018" sheetId="3" state="visible" r:id="rId5"/>
    <sheet name="2019" sheetId="4" state="visible" r:id="rId6"/>
    <sheet name="2020" sheetId="5" state="visible" r:id="rId7"/>
    <sheet name="2021" sheetId="6" state="visible" r:id="rId8"/>
    <sheet name="2022" sheetId="7" state="visible" r:id="rId9"/>
    <sheet name="2023" sheetId="8" state="visible" r:id="rId10"/>
    <sheet name="2024" sheetId="9" state="visible" r:id="rId11"/>
    <sheet name="2025" sheetId="10" state="visible" r:id="rId12"/>
    <sheet name="GRAFICO" sheetId="11" state="visible" r:id="rId1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<sst xmlns="http://schemas.openxmlformats.org/spreadsheetml/2006/main" count="161" uniqueCount="20">
  <si>
    <t xml:space="preserve">APARTAMENTO 210</t>
  </si>
  <si>
    <t xml:space="preserve">Ano</t>
  </si>
  <si>
    <t xml:space="preserve">Total em dinheiro (R$)</t>
  </si>
  <si>
    <t xml:space="preserve">Total em consumo (kWh)</t>
  </si>
  <si>
    <t xml:space="preserve">Mês</t>
  </si>
  <si>
    <t xml:space="preserve">Fatura Total (R$)</t>
  </si>
  <si>
    <t xml:space="preserve">Consumo Ativo (kWh)</t>
  </si>
  <si>
    <t xml:space="preserve">Janeiro</t>
  </si>
  <si>
    <t xml:space="preserve">Fevereiro</t>
  </si>
  <si>
    <t xml:space="preserve">Março</t>
  </si>
  <si>
    <t xml:space="preserve">Abril</t>
  </si>
  <si>
    <t xml:space="preserve">Maio</t>
  </si>
  <si>
    <t xml:space="preserve">Junho</t>
  </si>
  <si>
    <t xml:space="preserve">Julho</t>
  </si>
  <si>
    <t xml:space="preserve">Agosto</t>
  </si>
  <si>
    <t xml:space="preserve">Setembro</t>
  </si>
  <si>
    <t xml:space="preserve">Outubro</t>
  </si>
  <si>
    <t xml:space="preserve">Novembro</t>
  </si>
  <si>
    <t xml:space="preserve">Dezembro</t>
  </si>
  <si>
    <t xml:space="preserve">Total</t>
  </si>
</sst>
</file>

<file path=xl/styles.xml><?xml version="1.0" encoding="utf-8"?>
<styleSheet xmlns="http://schemas.openxmlformats.org/spreadsheetml/2006/main">
  <numFmts count="7">
    <numFmt numFmtId="164" formatCode="General"/>
    <numFmt numFmtId="165" formatCode="_(* #,##0.00_);_(* \(#,##0.00\);_(* \-??_);_(@_)"/>
    <numFmt numFmtId="166" formatCode="_-* #,##0.00_-;\-* #,##0.00_-;_-* \-??_-;_-@_-"/>
    <numFmt numFmtId="167" formatCode="&quot;R$ &quot;#,##0.00"/>
    <numFmt numFmtId="168" formatCode="#,##0"/>
    <numFmt numFmtId="169" formatCode="#,##0.00"/>
    <numFmt numFmtId="170" formatCode="mmm/yy"/>
  </numFmts>
  <fonts count="16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2"/>
      <charset val="1"/>
    </font>
    <font>
      <sz val="12"/>
      <color theme="1"/>
      <name val="Calibri"/>
      <family val="2"/>
      <charset val="1"/>
    </font>
    <font>
      <sz val="11"/>
      <color theme="1"/>
      <name val="Tw Cen MT"/>
      <family val="2"/>
      <charset val="1"/>
    </font>
    <font>
      <sz val="16"/>
      <color theme="1"/>
      <name val="Calibri"/>
      <family val="2"/>
      <charset val="1"/>
    </font>
    <font>
      <b val="true"/>
      <sz val="12"/>
      <color rgb="FF666666"/>
      <name val="Calibri"/>
      <family val="2"/>
      <charset val="1"/>
    </font>
    <font>
      <b val="true"/>
      <sz val="12"/>
      <color theme="1"/>
      <name val="Calibri"/>
      <family val="2"/>
      <charset val="1"/>
    </font>
    <font>
      <b val="true"/>
      <sz val="10"/>
      <color rgb="FF000000"/>
      <name val="Calibri"/>
      <family val="2"/>
    </font>
    <font>
      <b val="true"/>
      <sz val="10"/>
      <color rgb="FF000000"/>
      <name val="Tw Cen MT"/>
      <family val="2"/>
    </font>
    <font>
      <b val="true"/>
      <sz val="9"/>
      <color rgb="FF000000"/>
      <name val="Tw Cen MT"/>
      <family val="2"/>
    </font>
    <font>
      <sz val="11"/>
      <color theme="1"/>
      <name val="Berlin Sans FB"/>
      <family val="2"/>
      <charset val="1"/>
    </font>
    <font>
      <b val="true"/>
      <sz val="14"/>
      <color theme="1"/>
      <name val="Calibri"/>
      <family val="2"/>
      <charset val="1"/>
    </font>
    <font>
      <b val="true"/>
      <sz val="12"/>
      <color rgb="FFFF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C000"/>
        <bgColor rgb="FFFF9900"/>
      </patternFill>
    </fill>
    <fill>
      <patternFill patternType="solid">
        <fgColor theme="0" tint="-0.05"/>
        <bgColor rgb="FFFFFFCC"/>
      </patternFill>
    </fill>
  </fills>
  <borders count="10">
    <border diagonalUp="false" diagonalDown="false">
      <left/>
      <right/>
      <top/>
      <bottom/>
      <diagonal/>
    </border>
    <border diagonalUp="false" diagonalDown="false">
      <left style="medium"/>
      <right style="medium"/>
      <top style="medium"/>
      <bottom style="double"/>
      <diagonal/>
    </border>
    <border diagonalUp="false" diagonalDown="false">
      <left style="medium"/>
      <right/>
      <top style="thin"/>
      <bottom/>
      <diagonal/>
    </border>
    <border diagonalUp="false" diagonalDown="false">
      <left/>
      <right/>
      <top style="thin"/>
      <bottom/>
      <diagonal/>
    </border>
    <border diagonalUp="false" diagonalDown="false">
      <left/>
      <right style="medium"/>
      <top style="thin"/>
      <bottom/>
      <diagonal/>
    </border>
    <border diagonalUp="false" diagonalDown="false">
      <left style="medium"/>
      <right/>
      <top/>
      <bottom/>
      <diagonal/>
    </border>
    <border diagonalUp="false" diagonalDown="false">
      <left/>
      <right style="medium"/>
      <top/>
      <bottom/>
      <diagonal/>
    </border>
    <border diagonalUp="false" diagonalDown="false">
      <left style="medium"/>
      <right/>
      <top/>
      <bottom style="medium"/>
      <diagonal/>
    </border>
    <border diagonalUp="false" diagonalDown="false">
      <left/>
      <right/>
      <top/>
      <bottom style="medium"/>
      <diagonal/>
    </border>
    <border diagonalUp="false" diagonalDown="false">
      <left/>
      <right style="medium"/>
      <top/>
      <bottom style="medium"/>
      <diagonal/>
    </border>
  </borders>
  <cellStyleXfs count="23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166" fontId="0" fillId="0" borderId="0" applyFont="true" applyBorder="false" applyAlignment="true" applyProtection="false">
      <alignment horizontal="general" vertical="bottom" textRotation="0" wrapText="false" indent="0" shrinkToFit="false"/>
    </xf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</cellStyleXfs>
  <cellXfs count="4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6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7" fillId="2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8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9" fillId="0" borderId="2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9" fillId="0" borderId="3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9" fillId="0" borderId="4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5" fillId="3" borderId="5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7" fontId="5" fillId="3" borderId="0" xfId="15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8" fontId="5" fillId="3" borderId="6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5" fillId="0" borderId="5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7" fontId="5" fillId="0" borderId="0" xfId="0" applyFont="true" applyBorder="false" applyAlignment="true" applyProtection="true">
      <alignment horizontal="center" vertical="center" textRotation="0" wrapText="false" indent="0" shrinkToFit="false"/>
      <protection locked="true" hidden="false"/>
    </xf>
    <xf numFmtId="168" fontId="5" fillId="0" borderId="0" xfId="0" applyFont="true" applyBorder="false" applyAlignment="true" applyProtection="true">
      <alignment horizontal="center" vertical="center" textRotation="0" wrapText="false" indent="0" shrinkToFit="false"/>
      <protection locked="true" hidden="false"/>
    </xf>
    <xf numFmtId="164" fontId="5" fillId="0" borderId="5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7" fontId="5" fillId="3" borderId="0" xfId="0" applyFont="true" applyBorder="false" applyAlignment="true" applyProtection="true">
      <alignment horizontal="center" vertical="center" textRotation="0" wrapText="false" indent="0" shrinkToFit="false"/>
      <protection locked="true" hidden="false"/>
    </xf>
    <xf numFmtId="168" fontId="5" fillId="3" borderId="0" xfId="0" applyFont="true" applyBorder="false" applyAlignment="true" applyProtection="true">
      <alignment horizontal="center" vertical="center" textRotation="0" wrapText="false" indent="0" shrinkToFit="false"/>
      <protection locked="true" hidden="false"/>
    </xf>
    <xf numFmtId="168" fontId="5" fillId="0" borderId="6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7" fontId="5" fillId="0" borderId="0" xfId="15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5" fillId="0" borderId="7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7" fontId="5" fillId="0" borderId="8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5" fillId="0" borderId="9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13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14" fillId="0" borderId="5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14" fillId="0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14" fillId="0" borderId="6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9" fontId="5" fillId="3" borderId="0" xfId="0" applyFont="true" applyBorder="false" applyAlignment="true" applyProtection="true">
      <alignment horizontal="center" vertical="center" textRotation="0" wrapText="false" indent="0" shrinkToFit="false"/>
      <protection locked="true" hidden="false"/>
    </xf>
    <xf numFmtId="169" fontId="5" fillId="0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8" fontId="5" fillId="0" borderId="6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9" fontId="5" fillId="0" borderId="0" xfId="0" applyFont="true" applyBorder="false" applyAlignment="true" applyProtection="true">
      <alignment horizontal="center" vertical="center" textRotation="0" wrapText="false" indent="0" shrinkToFit="false"/>
      <protection locked="true" hidden="false"/>
    </xf>
    <xf numFmtId="164" fontId="15" fillId="3" borderId="7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9" fontId="15" fillId="3" borderId="8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8" fontId="15" fillId="3" borderId="9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7" fontId="5" fillId="0" borderId="0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8" fontId="5" fillId="0" borderId="0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7" fontId="5" fillId="3" borderId="0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8" fontId="5" fillId="3" borderId="0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14" fillId="0" borderId="0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70" fontId="5" fillId="3" borderId="0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70" fontId="5" fillId="0" borderId="0" xfId="0" applyFont="true" applyBorder="true" applyAlignment="true" applyProtection="true">
      <alignment horizontal="center" vertical="bottom" textRotation="0" wrapText="false" indent="0" shrinkToFit="false"/>
      <protection locked="true" hidden="false"/>
    </xf>
  </cellXfs>
  <cellStyles count="9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Normal 4" xfId="20"/>
    <cellStyle name="Vírgula 3" xfId="21"/>
    <cellStyle name="Vírgula 4" xfId="22"/>
  </cellStyles>
  <colors>
    <indexedColors>
      <rgbColor rgb="FF000000"/>
      <rgbColor rgb="FFF2F2F2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78787"/>
      <rgbColor rgb="FF9999FF"/>
      <rgbColor rgb="FF993366"/>
      <rgbColor rgb="FFFFFFCC"/>
      <rgbColor rgb="FFCCFFFF"/>
      <rgbColor rgb="FF660066"/>
      <rgbColor rgb="FFFF8080"/>
      <rgbColor rgb="FF0066CC"/>
      <rgbColor rgb="FFC1D1EC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000"/>
      <rgbColor rgb="FFFF9900"/>
      <rgbColor rgb="FFFF6600"/>
      <rgbColor rgb="FF666666"/>
      <rgbColor rgb="FF969696"/>
      <rgbColor rgb="FF10243E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worksheet" Target="worksheets/sheet6.xml"/><Relationship Id="rId9" Type="http://schemas.openxmlformats.org/officeDocument/2006/relationships/worksheet" Target="worksheets/sheet7.xml"/><Relationship Id="rId10" Type="http://schemas.openxmlformats.org/officeDocument/2006/relationships/worksheet" Target="worksheets/sheet8.xml"/><Relationship Id="rId11" Type="http://schemas.openxmlformats.org/officeDocument/2006/relationships/worksheet" Target="worksheets/sheet9.xml"/><Relationship Id="rId12" Type="http://schemas.openxmlformats.org/officeDocument/2006/relationships/worksheet" Target="worksheets/sheet10.xml"/><Relationship Id="rId13" Type="http://schemas.openxmlformats.org/officeDocument/2006/relationships/worksheet" Target="worksheets/sheet11.xml"/><Relationship Id="rId14" Type="http://schemas.openxmlformats.org/officeDocument/2006/relationships/sharedStrings" Target="sharedStrings.xml"/>
</Relationships>
</file>

<file path=xl/charts/_rels/chart1.xml.rels><?xml version="1.0" encoding="UTF-8"?>
<Relationships xmlns="http://schemas.openxmlformats.org/package/2006/relationships"><Relationship Id="rId1" Type="http://schemas.microsoft.com/office/2011/relationships/chartStyle" Target="style1.xml"/><Relationship Id="rId2" Type="http://schemas.microsoft.com/office/2011/relationships/chartColorStyle" Target="colors1.xml"/>
</Relationships>
</file>

<file path=xl/charts/_rels/chart2.xml.rels><?xml version="1.0" encoding="UTF-8"?>
<Relationships xmlns="http://schemas.openxmlformats.org/package/2006/relationships"><Relationship Id="rId1" Type="http://schemas.microsoft.com/office/2011/relationships/chartStyle" Target="style2.xml"/><Relationship Id="rId2" Type="http://schemas.microsoft.com/office/2011/relationships/chartColorStyle" Target="colors2.xml"/>
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roundedCorners val="0"/>
  <c:chart>
    <c:autoTitleDeleted val="1"/>
    <c:plotArea>
      <c:layout>
        <c:manualLayout>
          <c:layoutTarget val="inner"/>
          <c:xMode val="edge"/>
          <c:yMode val="edge"/>
          <c:x val="0.0369945318301492"/>
          <c:y val="0.027894227668494"/>
          <c:w val="0.923783163437521"/>
          <c:h val="0.850935182199291"/>
        </c:manualLayout>
      </c:layout>
      <c:lineChart>
        <c:grouping val="stacked"/>
        <c:varyColors val="0"/>
        <c:ser>
          <c:idx val="0"/>
          <c:order val="0"/>
          <c:tx>
            <c:strRef>
              <c:f>HISTORICO!$C$5</c:f>
              <c:strCache>
                <c:ptCount val="1"/>
                <c:pt idx="0">
                  <c:v>Total em dinheiro (R$)</c:v>
                </c:pt>
              </c:strCache>
            </c:strRef>
          </c:tx>
          <c:spPr>
            <a:solidFill>
              <a:srgbClr val="10243E"/>
            </a:solidFill>
            <a:ln w="28440">
              <a:solidFill>
                <a:srgbClr val="10243E"/>
              </a:solidFill>
              <a:round/>
            </a:ln>
          </c:spPr>
          <c:dPt>
            <c:idx val="0"/>
          </c:dPt>
          <c:dPt>
            <c:idx val="1"/>
          </c:dPt>
          <c:dPt>
            <c:idx val="2"/>
          </c:dPt>
          <c:dPt>
            <c:idx val="3"/>
          </c:dPt>
          <c:dPt>
            <c:idx val="4"/>
          </c:dPt>
          <c:dPt>
            <c:idx val="5"/>
          </c:dPt>
          <c:dPt>
            <c:idx val="6"/>
          </c:dPt>
          <c:dPt>
            <c:idx val="7"/>
          </c:dPt>
          <c:dPt>
            <c:idx val="8"/>
          </c:dPt>
          <c:dLbls>
            <c:dLbl>
              <c:idx val="0"/>
              <c:layout>
                <c:manualLayout>
                  <c:x val="-0.00697454193731484"/>
                  <c:y val="0.00663949995941219"/>
                </c:manualLayout>
              </c:layout>
              <c:numFmt formatCode="&quot;R$ &quot;#,##0.00" sourceLinked="0"/>
              <c:txPr>
                <a:bodyPr wrap="square"/>
                <a:lstStyle/>
                <a:p>
                  <a:pPr>
                    <a:defRPr sz="1000" b="1" u="none" strike="noStrike">
                      <a:solidFill>
                        <a:srgbClr val="000000"/>
                      </a:solidFill>
                      <a:uFillTx/>
                      <a:latin typeface="Calibri"/>
                    </a:defRPr>
                  </a:pPr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eparator>; </c:separator>
            </c:dLbl>
            <c:dLbl>
              <c:idx val="1"/>
              <c:layout>
                <c:manualLayout>
                  <c:x val="-0.0106157130273523"/>
                  <c:y val="0.015599741951448"/>
                </c:manualLayout>
              </c:layout>
              <c:numFmt formatCode="&quot;R$ &quot;#,##0.00" sourceLinked="0"/>
              <c:txPr>
                <a:bodyPr wrap="square"/>
                <a:lstStyle/>
                <a:p>
                  <a:pPr>
                    <a:defRPr sz="1000" b="1" u="none" strike="noStrike">
                      <a:solidFill>
                        <a:srgbClr val="000000"/>
                      </a:solidFill>
                      <a:uFillTx/>
                      <a:latin typeface="Calibri"/>
                    </a:defRPr>
                  </a:pPr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eparator>; </c:separator>
            </c:dLbl>
            <c:dLbl>
              <c:idx val="2"/>
              <c:layout>
                <c:manualLayout>
                  <c:x val="-0.0955282116031929"/>
                  <c:y val="-0.0335239332196877"/>
                </c:manualLayout>
              </c:layout>
              <c:numFmt formatCode="&quot;R$ &quot;#,##0.00" sourceLinked="0"/>
              <c:txPr>
                <a:bodyPr wrap="square"/>
                <a:lstStyle/>
                <a:p>
                  <a:pPr>
                    <a:defRPr sz="1000" b="1" u="none" strike="noStrike">
                      <a:solidFill>
                        <a:srgbClr val="000000"/>
                      </a:solidFill>
                      <a:uFillTx/>
                      <a:latin typeface="Calibri"/>
                    </a:defRPr>
                  </a:pPr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eparator>; </c:separator>
            </c:dLbl>
            <c:dLbl>
              <c:idx val="3"/>
              <c:layout>
                <c:manualLayout>
                  <c:x val="-0.0424378269376865"/>
                  <c:y val="0.0538026354953054"/>
                </c:manualLayout>
              </c:layout>
              <c:numFmt formatCode="&quot;R$ &quot;#,##0.00" sourceLinked="0"/>
              <c:txPr>
                <a:bodyPr wrap="square"/>
                <a:lstStyle/>
                <a:p>
                  <a:pPr>
                    <a:defRPr sz="1000" b="1" u="none" strike="noStrike">
                      <a:solidFill>
                        <a:srgbClr val="000000"/>
                      </a:solidFill>
                      <a:uFillTx/>
                      <a:latin typeface="Calibri"/>
                    </a:defRPr>
                  </a:pPr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eparator>; </c:separator>
            </c:dLbl>
            <c:dLbl>
              <c:idx val="4"/>
              <c:layout>
                <c:manualLayout>
                  <c:x val="-0.0598452981657067"/>
                  <c:y val="0.0377217847769028"/>
                </c:manualLayout>
              </c:layout>
              <c:numFmt formatCode="&quot;R$ &quot;#,##0.00" sourceLinked="0"/>
              <c:txPr>
                <a:bodyPr wrap="square"/>
                <a:lstStyle/>
                <a:p>
                  <a:pPr>
                    <a:defRPr sz="1000" b="1" u="none" strike="noStrike">
                      <a:solidFill>
                        <a:srgbClr val="000000"/>
                      </a:solidFill>
                      <a:uFillTx/>
                      <a:latin typeface="Calibri"/>
                    </a:defRPr>
                  </a:pPr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eparator>; </c:separator>
            </c:dLbl>
            <c:dLbl>
              <c:idx val="5"/>
              <c:layout>
                <c:manualLayout>
                  <c:x val="-0.0445860808041718"/>
                  <c:y val="0.0566554180727409"/>
                </c:manualLayout>
              </c:layout>
              <c:numFmt formatCode="&quot;R$ &quot;#,##0.00" sourceLinked="0"/>
              <c:txPr>
                <a:bodyPr wrap="square"/>
                <a:lstStyle/>
                <a:p>
                  <a:pPr>
                    <a:defRPr sz="1000" b="1" u="none" strike="noStrike">
                      <a:solidFill>
                        <a:srgbClr val="000000"/>
                      </a:solidFill>
                      <a:uFillTx/>
                      <a:latin typeface="Calibri"/>
                    </a:defRPr>
                  </a:pPr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eparator>; </c:separator>
            </c:dLbl>
            <c:dLbl>
              <c:idx val="6"/>
              <c:layout>
                <c:manualLayout>
                  <c:x val="-0.0332913424439084"/>
                  <c:y val="0.0426337635630597"/>
                </c:manualLayout>
              </c:layout>
              <c:numFmt formatCode="&quot;R$ &quot;#,##0.00" sourceLinked="0"/>
              <c:txPr>
                <a:bodyPr wrap="square"/>
                <a:lstStyle/>
                <a:p>
                  <a:pPr>
                    <a:defRPr sz="1000" b="1" u="none" strike="noStrike">
                      <a:solidFill>
                        <a:srgbClr val="000000"/>
                      </a:solidFill>
                      <a:uFillTx/>
                      <a:latin typeface="Calibri"/>
                    </a:defRPr>
                  </a:pPr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eparator>; </c:separator>
            </c:dLbl>
            <c:dLbl>
              <c:idx val="7"/>
              <c:layout>
                <c:manualLayout>
                  <c:x val="-0.0605467431657104"/>
                  <c:y val="-0.0476382395615025"/>
                </c:manualLayout>
              </c:layout>
              <c:numFmt formatCode="&quot;R$ &quot;#,##0.00" sourceLinked="0"/>
              <c:txPr>
                <a:bodyPr wrap="square"/>
                <a:lstStyle/>
                <a:p>
                  <a:pPr>
                    <a:defRPr sz="1000" b="1" u="none" strike="noStrike">
                      <a:solidFill>
                        <a:srgbClr val="000000"/>
                      </a:solidFill>
                      <a:uFillTx/>
                      <a:latin typeface="Calibri"/>
                    </a:defRPr>
                  </a:pPr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eparator>; </c:separator>
            </c:dLbl>
            <c:dLbl>
              <c:idx val="8"/>
              <c:layout>
                <c:manualLayout>
                  <c:x val="-0.0691959765071222"/>
                  <c:y val="0.0388584327636247"/>
                </c:manualLayout>
              </c:layout>
              <c:numFmt formatCode="&quot;R$ &quot;#,##0.00" sourceLinked="0"/>
              <c:txPr>
                <a:bodyPr wrap="square"/>
                <a:lstStyle/>
                <a:p>
                  <a:pPr>
                    <a:defRPr sz="1000" b="1" u="none" strike="noStrike">
                      <a:solidFill>
                        <a:srgbClr val="000000"/>
                      </a:solidFill>
                      <a:uFillTx/>
                      <a:latin typeface="Calibri"/>
                    </a:defRPr>
                  </a:pPr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eparator>; </c:separator>
            </c:dLbl>
            <c:numFmt formatCode="&quot;R$ &quot;#,##0.00" sourceLinked="0"/>
            <c:txPr>
              <a:bodyPr wrap="square"/>
              <a:lstStyle/>
              <a:p>
                <a:pPr>
                  <a:defRPr sz="1000" b="1" u="none" strike="noStrike">
                    <a:solidFill>
                      <a:srgbClr val="000000"/>
                    </a:solidFill>
                    <a:uFillTx/>
                    <a:latin typeface="Calibri"/>
                  </a:defRPr>
                </a:pPr>
              </a:p>
            </c:txPr>
            <c:dLblPos val="r"/>
            <c:showLegendKey val="0"/>
            <c:showVal val="1"/>
            <c:showCatName val="0"/>
            <c:showSerName val="0"/>
            <c:showPercent val="0"/>
            <c:separator>; </c:separator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HISTORICO!$B$7:$B$15</c:f>
              <c:strCache>
                <c:ptCount val="9"/>
                <c:pt idx="0">
                  <c:v>2017</c:v>
                </c:pt>
                <c:pt idx="1">
                  <c:v>2018</c:v>
                </c:pt>
                <c:pt idx="2">
                  <c:v>2019</c:v>
                </c:pt>
                <c:pt idx="3">
                  <c:v>2020</c:v>
                </c:pt>
                <c:pt idx="4">
                  <c:v>2021</c:v>
                </c:pt>
                <c:pt idx="5">
                  <c:v>2022</c:v>
                </c:pt>
                <c:pt idx="6">
                  <c:v>2023</c:v>
                </c:pt>
                <c:pt idx="7">
                  <c:v>2024</c:v>
                </c:pt>
                <c:pt idx="8">
                  <c:v>2025</c:v>
                </c:pt>
              </c:strCache>
            </c:strRef>
          </c:cat>
          <c:val>
            <c:numRef>
              <c:f>HISTORICO!$C$7:$C$15</c:f>
              <c:numCache>
                <c:formatCode>"R$ "#,##0.00</c:formatCode>
                <c:ptCount val="9"/>
                <c:pt idx="0">
                  <c:v>107.72</c:v>
                </c:pt>
                <c:pt idx="1">
                  <c:v>1373.34</c:v>
                </c:pt>
                <c:pt idx="2">
                  <c:v>2078.91</c:v>
                </c:pt>
                <c:pt idx="3">
                  <c:v>814.48</c:v>
                </c:pt>
                <c:pt idx="4">
                  <c:v>1084.21</c:v>
                </c:pt>
                <c:pt idx="5">
                  <c:v>1195.64</c:v>
                </c:pt>
                <c:pt idx="6">
                  <c:v>1388.25</c:v>
                </c:pt>
                <c:pt idx="7">
                  <c:v>1543.82</c:v>
                </c:pt>
                <c:pt idx="8">
                  <c:v>1510.98</c:v>
                </c:pt>
              </c:numCache>
            </c:numRef>
          </c:val>
          <c:smooth val="0"/>
        </c:ser>
        <c:hiLowLines>
          <c:spPr>
            <a:ln w="0">
              <a:noFill/>
            </a:ln>
          </c:spPr>
        </c:hiLowLines>
        <c:marker val="1"/>
        <c:axId val="84119959"/>
        <c:axId val="38733410"/>
      </c:lineChart>
      <c:lineChart>
        <c:grouping val="stacked"/>
        <c:varyColors val="0"/>
        <c:ser>
          <c:idx val="1"/>
          <c:order val="1"/>
          <c:tx>
            <c:strRef>
              <c:f>HISTORICO!$D$5</c:f>
              <c:strCache>
                <c:ptCount val="1"/>
                <c:pt idx="0">
                  <c:v>Total em consumo (kWh)</c:v>
                </c:pt>
              </c:strCache>
            </c:strRef>
          </c:tx>
          <c:spPr>
            <a:solidFill>
              <a:srgbClr val="FFC000"/>
            </a:solidFill>
            <a:ln w="28440">
              <a:solidFill>
                <a:srgbClr val="FFC000"/>
              </a:solidFill>
              <a:round/>
            </a:ln>
          </c:spPr>
          <c:dPt>
            <c:idx val="0"/>
          </c:dPt>
          <c:dPt>
            <c:idx val="1"/>
          </c:dPt>
          <c:dPt>
            <c:idx val="2"/>
          </c:dPt>
          <c:dPt>
            <c:idx val="3"/>
          </c:dPt>
          <c:dPt>
            <c:idx val="4"/>
          </c:dPt>
          <c:dPt>
            <c:idx val="5"/>
          </c:dPt>
          <c:dPt>
            <c:idx val="6"/>
          </c:dPt>
          <c:dLbls>
            <c:dLbl>
              <c:idx val="0"/>
              <c:layout>
                <c:manualLayout>
                  <c:x val="-0.0661735874409594"/>
                  <c:y val="-0.0248431420299268"/>
                </c:manualLayout>
              </c:layout>
              <c:numFmt formatCode="#,##0" sourceLinked="1"/>
              <c:txPr>
                <a:bodyPr wrap="square"/>
                <a:lstStyle/>
                <a:p>
                  <a:pPr>
                    <a:defRPr sz="1000" b="1" u="none" strike="noStrike">
                      <a:solidFill>
                        <a:srgbClr val="000000"/>
                      </a:solidFill>
                      <a:uFillTx/>
                      <a:latin typeface="Calibri"/>
                    </a:defRPr>
                  </a:pPr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eparator>; </c:separator>
            </c:dLbl>
            <c:dLbl>
              <c:idx val="1"/>
              <c:layout>
                <c:manualLayout>
                  <c:x val="-0.0728571215932603"/>
                  <c:y val="-0.0414488188976378"/>
                </c:manualLayout>
              </c:layout>
              <c:numFmt formatCode="#,##0" sourceLinked="1"/>
              <c:txPr>
                <a:bodyPr wrap="square"/>
                <a:lstStyle/>
                <a:p>
                  <a:pPr>
                    <a:defRPr sz="1000" b="1" u="none" strike="noStrike">
                      <a:solidFill>
                        <a:srgbClr val="000000"/>
                      </a:solidFill>
                      <a:uFillTx/>
                      <a:latin typeface="Calibri"/>
                    </a:defRPr>
                  </a:pPr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eparator>; </c:separator>
            </c:dLbl>
            <c:dLbl>
              <c:idx val="2"/>
              <c:layout>
                <c:manualLayout>
                  <c:x val="-0.0658174438970177"/>
                  <c:y val="-0.0468059349724143"/>
                </c:manualLayout>
              </c:layout>
              <c:numFmt formatCode="#,##0" sourceLinked="1"/>
              <c:txPr>
                <a:bodyPr wrap="square"/>
                <a:lstStyle/>
                <a:p>
                  <a:pPr>
                    <a:defRPr sz="1000" b="1" u="none" strike="noStrike">
                      <a:solidFill>
                        <a:srgbClr val="000000"/>
                      </a:solidFill>
                      <a:uFillTx/>
                      <a:latin typeface="Calibri"/>
                    </a:defRPr>
                  </a:pPr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eparator>; </c:separator>
            </c:dLbl>
            <c:dLbl>
              <c:idx val="3"/>
              <c:layout>
                <c:manualLayout>
                  <c:x val="-0.0590506526948782"/>
                  <c:y val="-0.0338711232524506"/>
                </c:manualLayout>
              </c:layout>
              <c:numFmt formatCode="#,##0" sourceLinked="1"/>
              <c:txPr>
                <a:bodyPr wrap="square"/>
                <a:lstStyle/>
                <a:p>
                  <a:pPr>
                    <a:defRPr sz="1000" b="1" u="none" strike="noStrike">
                      <a:solidFill>
                        <a:srgbClr val="000000"/>
                      </a:solidFill>
                      <a:uFillTx/>
                      <a:latin typeface="Calibri"/>
                    </a:defRPr>
                  </a:pPr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eparator>; </c:separator>
            </c:dLbl>
            <c:dLbl>
              <c:idx val="4"/>
              <c:layout>
                <c:manualLayout>
                  <c:x val="-0.0274763953182601"/>
                  <c:y val="-0.042825218276287"/>
                </c:manualLayout>
              </c:layout>
              <c:numFmt formatCode="#,##0" sourceLinked="1"/>
              <c:txPr>
                <a:bodyPr wrap="square"/>
                <a:lstStyle/>
                <a:p>
                  <a:pPr>
                    <a:defRPr sz="1000" b="1" u="none" strike="noStrike">
                      <a:solidFill>
                        <a:srgbClr val="000000"/>
                      </a:solidFill>
                      <a:uFillTx/>
                      <a:latin typeface="Calibri"/>
                    </a:defRPr>
                  </a:pPr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eparator>; </c:separator>
            </c:dLbl>
            <c:dLbl>
              <c:idx val="5"/>
              <c:layout>
                <c:manualLayout>
                  <c:x val="-0.056381723551097"/>
                  <c:y val="-0.0383244951523916"/>
                </c:manualLayout>
              </c:layout>
              <c:numFmt formatCode="#,##0" sourceLinked="1"/>
              <c:txPr>
                <a:bodyPr wrap="square"/>
                <a:lstStyle/>
                <a:p>
                  <a:pPr>
                    <a:defRPr sz="1000" b="1" u="none" strike="noStrike">
                      <a:solidFill>
                        <a:srgbClr val="000000"/>
                      </a:solidFill>
                      <a:uFillTx/>
                      <a:latin typeface="Calibri"/>
                    </a:defRPr>
                  </a:pPr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eparator>; </c:separator>
            </c:dLbl>
            <c:dLbl>
              <c:idx val="6"/>
              <c:layout>
                <c:manualLayout>
                  <c:x val="-0.0721868485859954"/>
                  <c:y val="-0.0191632035578886"/>
                </c:manualLayout>
              </c:layout>
              <c:numFmt formatCode="#,##0" sourceLinked="1"/>
              <c:txPr>
                <a:bodyPr wrap="square"/>
                <a:lstStyle/>
                <a:p>
                  <a:pPr>
                    <a:defRPr sz="1000" b="1" u="none" strike="noStrike">
                      <a:solidFill>
                        <a:srgbClr val="000000"/>
                      </a:solidFill>
                      <a:uFillTx/>
                      <a:latin typeface="Calibri"/>
                    </a:defRPr>
                  </a:pPr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eparator>; </c:separator>
            </c:dLbl>
            <c:numFmt formatCode="#,##0" sourceLinked="1"/>
            <c:txPr>
              <a:bodyPr wrap="square"/>
              <a:lstStyle/>
              <a:p>
                <a:pPr>
                  <a:defRPr sz="1000" b="1" u="none" strike="noStrike">
                    <a:solidFill>
                      <a:srgbClr val="000000"/>
                    </a:solidFill>
                    <a:uFillTx/>
                    <a:latin typeface="Calibri"/>
                  </a:defRPr>
                </a:pPr>
              </a:p>
            </c:txPr>
            <c:dLblPos val="r"/>
            <c:showLegendKey val="0"/>
            <c:showVal val="1"/>
            <c:showCatName val="0"/>
            <c:showSerName val="0"/>
            <c:showPercent val="0"/>
            <c:separator>; </c:separator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HISTORICO!$B$7:$B$15</c:f>
              <c:strCache>
                <c:ptCount val="9"/>
                <c:pt idx="0">
                  <c:v>2017</c:v>
                </c:pt>
                <c:pt idx="1">
                  <c:v>2018</c:v>
                </c:pt>
                <c:pt idx="2">
                  <c:v>2019</c:v>
                </c:pt>
                <c:pt idx="3">
                  <c:v>2020</c:v>
                </c:pt>
                <c:pt idx="4">
                  <c:v>2021</c:v>
                </c:pt>
                <c:pt idx="5">
                  <c:v>2022</c:v>
                </c:pt>
                <c:pt idx="6">
                  <c:v>2023</c:v>
                </c:pt>
                <c:pt idx="7">
                  <c:v>2024</c:v>
                </c:pt>
                <c:pt idx="8">
                  <c:v>2025</c:v>
                </c:pt>
              </c:strCache>
            </c:strRef>
          </c:cat>
          <c:val>
            <c:numRef>
              <c:f>HISTORICO!$D$7:$D$15</c:f>
              <c:numCache>
                <c:formatCode>#,##0</c:formatCode>
                <c:ptCount val="9"/>
                <c:pt idx="0">
                  <c:v>176</c:v>
                </c:pt>
                <c:pt idx="1">
                  <c:v>1771</c:v>
                </c:pt>
                <c:pt idx="2">
                  <c:v>2572</c:v>
                </c:pt>
                <c:pt idx="3">
                  <c:v>1102</c:v>
                </c:pt>
                <c:pt idx="4">
                  <c:v>1214</c:v>
                </c:pt>
                <c:pt idx="5">
                  <c:v>1351</c:v>
                </c:pt>
                <c:pt idx="6">
                  <c:v>1617</c:v>
                </c:pt>
                <c:pt idx="7">
                  <c:v>1762</c:v>
                </c:pt>
                <c:pt idx="8">
                  <c:v>1515</c:v>
                </c:pt>
              </c:numCache>
            </c:numRef>
          </c:val>
          <c:smooth val="0"/>
        </c:ser>
        <c:hiLowLines>
          <c:spPr>
            <a:ln w="0">
              <a:noFill/>
            </a:ln>
          </c:spPr>
        </c:hiLowLines>
        <c:marker val="1"/>
        <c:axId val="85040332"/>
        <c:axId val="46266647"/>
      </c:lineChart>
      <c:catAx>
        <c:axId val="84119959"/>
        <c:scaling>
          <c:orientation val="minMax"/>
        </c:scaling>
        <c:delete val="0"/>
        <c:axPos val="b"/>
        <c:majorGridlines>
          <c:spPr>
            <a:ln w="9360">
              <a:solidFill>
                <a:srgbClr val="C1D1EC"/>
              </a:solidFill>
              <a:round/>
            </a:ln>
          </c:spPr>
        </c:majorGridlines>
        <c:numFmt formatCode="General" sourceLinked="0"/>
        <c:majorTickMark val="out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 rot="1800000"/>
          <a:lstStyle/>
          <a:p>
            <a:pPr>
              <a:defRPr sz="1000" b="1" u="none" strike="noStrike">
                <a:solidFill>
                  <a:srgbClr val="000000"/>
                </a:solidFill>
                <a:uFillTx/>
                <a:latin typeface="Tw Cen MT"/>
              </a:defRPr>
            </a:pPr>
          </a:p>
        </c:txPr>
        <c:crossAx val="38733410"/>
        <c:crosses val="autoZero"/>
        <c:auto val="1"/>
        <c:lblAlgn val="ctr"/>
        <c:lblOffset val="100"/>
        <c:noMultiLvlLbl val="0"/>
      </c:catAx>
      <c:valAx>
        <c:axId val="38733410"/>
        <c:scaling>
          <c:orientation val="minMax"/>
        </c:scaling>
        <c:delete val="1"/>
        <c:axPos val="l"/>
        <c:numFmt formatCode="&quot;R$ &quot;#,##0.00" sourceLinked="1"/>
        <c:majorTickMark val="out"/>
        <c:minorTickMark val="none"/>
        <c:tickLblPos val="none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sz="1000" b="1" u="none" strike="noStrike">
                <a:solidFill>
                  <a:srgbClr val="000000"/>
                </a:solidFill>
                <a:uFillTx/>
                <a:latin typeface="Calibri"/>
              </a:defRPr>
            </a:pPr>
          </a:p>
        </c:txPr>
        <c:crossAx val="84119959"/>
        <c:crossBetween val="between"/>
      </c:valAx>
      <c:catAx>
        <c:axId val="85040332"/>
        <c:scaling>
          <c:orientation val="minMax"/>
        </c:scaling>
        <c:delete val="1"/>
        <c:axPos val="t"/>
        <c:numFmt formatCode="General" sourceLinked="1"/>
        <c:majorTickMark val="out"/>
        <c:minorTickMark val="none"/>
        <c:tickLblPos val="none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sz="1000" b="1" u="none" strike="noStrike">
                <a:solidFill>
                  <a:srgbClr val="000000"/>
                </a:solidFill>
                <a:uFillTx/>
                <a:latin typeface="Calibri"/>
              </a:defRPr>
            </a:pPr>
          </a:p>
        </c:txPr>
        <c:crossAx val="46266647"/>
        <c:auto val="1"/>
        <c:lblAlgn val="ctr"/>
        <c:lblOffset val="100"/>
        <c:noMultiLvlLbl val="0"/>
      </c:catAx>
      <c:valAx>
        <c:axId val="46266647"/>
        <c:scaling>
          <c:orientation val="minMax"/>
        </c:scaling>
        <c:delete val="1"/>
        <c:axPos val="r"/>
        <c:numFmt formatCode="#,##0" sourceLinked="1"/>
        <c:majorTickMark val="out"/>
        <c:minorTickMark val="none"/>
        <c:tickLblPos val="none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sz="1000" b="1" u="none" strike="noStrike">
                <a:solidFill>
                  <a:srgbClr val="000000"/>
                </a:solidFill>
                <a:uFillTx/>
                <a:latin typeface="Calibri"/>
              </a:defRPr>
            </a:pPr>
          </a:p>
        </c:txPr>
        <c:crossAx val="85040332"/>
        <c:crossBetween val="between"/>
      </c:valAx>
      <c:spPr>
        <a:noFill/>
        <a:ln w="0">
          <a:noFill/>
        </a:ln>
      </c:spPr>
    </c:plotArea>
    <c:legend>
      <c:legendPos val="r"/>
      <c:layout>
        <c:manualLayout>
          <c:xMode val="edge"/>
          <c:yMode val="edge"/>
          <c:x val="0.61066259692897"/>
          <c:y val="0.0302286440998999"/>
          <c:w val="0.334780524835152"/>
          <c:h val="0.103514703519203"/>
        </c:manualLayout>
      </c:layout>
      <c:overlay val="0"/>
      <c:spPr>
        <a:solidFill>
          <a:srgbClr val="FFFFFF"/>
        </a:solidFill>
        <a:ln w="0">
          <a:noFill/>
        </a:ln>
      </c:spPr>
      <c:txPr>
        <a:bodyPr/>
        <a:lstStyle/>
        <a:p>
          <a:pPr>
            <a:defRPr sz="900" b="1" u="none" strike="noStrike">
              <a:solidFill>
                <a:srgbClr val="000000"/>
              </a:solidFill>
              <a:uFillTx/>
              <a:latin typeface="Tw Cen MT"/>
            </a:defRPr>
          </a:pPr>
        </a:p>
      </c:txPr>
    </c:legend>
    <c:plotVisOnly val="1"/>
    <c:dispBlanksAs val="zero"/>
  </c:chart>
  <c:spPr>
    <a:solidFill>
      <a:srgbClr val="FFFFFF"/>
    </a:solidFill>
    <a:ln w="9360">
      <a:solidFill>
        <a:srgbClr val="000000"/>
      </a:solidFill>
      <a:round/>
    </a:ln>
  </c:spPr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roundedCorners val="0"/>
  <c:chart>
    <c:autoTitleDeleted val="1"/>
    <c:plotArea>
      <c:layout>
        <c:manualLayout>
          <c:layoutTarget val="inner"/>
          <c:xMode val="edge"/>
          <c:yMode val="edge"/>
          <c:x val="0.0134663782065433"/>
          <c:y val="0.0464218548945858"/>
          <c:w val="0.96255905337984"/>
          <c:h val="0.818073839453628"/>
        </c:manualLayout>
      </c:layout>
      <c:lineChart>
        <c:grouping val="stacked"/>
        <c:varyColors val="0"/>
        <c:ser>
          <c:idx val="0"/>
          <c:order val="0"/>
          <c:tx>
            <c:strRef>
              <c:f>GRAFICO!$C$5</c:f>
              <c:strCache>
                <c:ptCount val="1"/>
                <c:pt idx="0">
                  <c:v>Fatura Total (R$)</c:v>
                </c:pt>
              </c:strCache>
            </c:strRef>
          </c:tx>
          <c:spPr>
            <a:solidFill>
              <a:srgbClr val="10243E"/>
            </a:solidFill>
            <a:ln w="28440">
              <a:solidFill>
                <a:srgbClr val="10243E"/>
              </a:solidFill>
              <a:round/>
            </a:ln>
          </c:spPr>
          <c:dPt>
            <c:idx val="0"/>
          </c:dPt>
          <c:dPt>
            <c:idx val="1"/>
          </c:dPt>
          <c:dPt>
            <c:idx val="2"/>
          </c:dPt>
          <c:dPt>
            <c:idx val="3"/>
          </c:dPt>
          <c:dPt>
            <c:idx val="4"/>
          </c:dPt>
          <c:dPt>
            <c:idx val="5"/>
          </c:dPt>
          <c:dPt>
            <c:idx val="6"/>
          </c:dPt>
          <c:dPt>
            <c:idx val="7"/>
          </c:dPt>
          <c:dPt>
            <c:idx val="8"/>
          </c:dPt>
          <c:dPt>
            <c:idx val="9"/>
          </c:dPt>
          <c:dPt>
            <c:idx val="10"/>
          </c:dPt>
          <c:dPt>
            <c:idx val="11"/>
          </c:dPt>
          <c:dLbls>
            <c:dLbl>
              <c:idx val="0"/>
              <c:layout>
                <c:manualLayout>
                  <c:x val="-0.0453524901606319"/>
                  <c:y val="-0.0457551313472469"/>
                </c:manualLayout>
              </c:layout>
              <c:numFmt formatCode="&quot;R$ &quot;#,##0.00" sourceLinked="1"/>
              <c:txPr>
                <a:bodyPr wrap="square"/>
                <a:lstStyle/>
                <a:p>
                  <a:pPr>
                    <a:defRPr sz="1000" b="1" u="none" strike="noStrike">
                      <a:solidFill>
                        <a:srgbClr val="000000"/>
                      </a:solidFill>
                      <a:uFillTx/>
                      <a:latin typeface="Calibri"/>
                    </a:defRPr>
                  </a:pPr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eparator>; </c:separator>
            </c:dLbl>
            <c:dLbl>
              <c:idx val="1"/>
              <c:layout>
                <c:manualLayout>
                  <c:x val="-0.046248685773068"/>
                  <c:y val="0.0839849552682634"/>
                </c:manualLayout>
              </c:layout>
              <c:numFmt formatCode="&quot;R$ &quot;#,##0.00" sourceLinked="1"/>
              <c:txPr>
                <a:bodyPr wrap="square"/>
                <a:lstStyle/>
                <a:p>
                  <a:pPr>
                    <a:defRPr sz="1000" b="1" u="none" strike="noStrike">
                      <a:solidFill>
                        <a:srgbClr val="000000"/>
                      </a:solidFill>
                      <a:uFillTx/>
                      <a:latin typeface="Calibri"/>
                    </a:defRPr>
                  </a:pPr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eparator>; </c:separator>
            </c:dLbl>
            <c:dLbl>
              <c:idx val="2"/>
              <c:layout>
                <c:manualLayout>
                  <c:x val="-0.0650544222318032"/>
                  <c:y val="-0.0382546934562369"/>
                </c:manualLayout>
              </c:layout>
              <c:numFmt formatCode="&quot;R$ &quot;#,##0.00" sourceLinked="1"/>
              <c:txPr>
                <a:bodyPr wrap="square"/>
                <a:lstStyle/>
                <a:p>
                  <a:pPr>
                    <a:defRPr sz="1000" b="1" u="none" strike="noStrike">
                      <a:solidFill>
                        <a:srgbClr val="000000"/>
                      </a:solidFill>
                      <a:uFillTx/>
                      <a:latin typeface="Calibri"/>
                    </a:defRPr>
                  </a:pPr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eparator>; </c:separator>
            </c:dLbl>
            <c:dLbl>
              <c:idx val="3"/>
              <c:layout>
                <c:manualLayout>
                  <c:x val="-0.0522680342190656"/>
                  <c:y val="0.0495213951541843"/>
                </c:manualLayout>
              </c:layout>
              <c:numFmt formatCode="&quot;R$ &quot;#,##0.00" sourceLinked="1"/>
              <c:txPr>
                <a:bodyPr wrap="square"/>
                <a:lstStyle/>
                <a:p>
                  <a:pPr>
                    <a:defRPr sz="1000" b="1" u="none" strike="noStrike">
                      <a:solidFill>
                        <a:srgbClr val="000000"/>
                      </a:solidFill>
                      <a:uFillTx/>
                      <a:latin typeface="Calibri"/>
                    </a:defRPr>
                  </a:pPr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eparator>; </c:separator>
            </c:dLbl>
            <c:dLbl>
              <c:idx val="4"/>
              <c:layout>
                <c:manualLayout>
                  <c:x val="-0.0486653505487607"/>
                  <c:y val="0.0758397813620215"/>
                </c:manualLayout>
              </c:layout>
              <c:numFmt formatCode="&quot;R$ &quot;#,##0.00" sourceLinked="1"/>
              <c:txPr>
                <a:bodyPr wrap="square"/>
                <a:lstStyle/>
                <a:p>
                  <a:pPr>
                    <a:defRPr sz="1000" b="1" u="none" strike="noStrike">
                      <a:solidFill>
                        <a:srgbClr val="000000"/>
                      </a:solidFill>
                      <a:uFillTx/>
                      <a:latin typeface="Calibri"/>
                    </a:defRPr>
                  </a:pPr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eparator>; </c:separator>
            </c:dLbl>
            <c:dLbl>
              <c:idx val="5"/>
              <c:layout>
                <c:manualLayout>
                  <c:x val="-0.0474678597451976"/>
                  <c:y val="0.0644062131051754"/>
                </c:manualLayout>
              </c:layout>
              <c:numFmt formatCode="&quot;R$ &quot;#,##0.00" sourceLinked="1"/>
              <c:txPr>
                <a:bodyPr wrap="square"/>
                <a:lstStyle/>
                <a:p>
                  <a:pPr>
                    <a:defRPr sz="1000" b="1" u="none" strike="noStrike">
                      <a:solidFill>
                        <a:srgbClr val="000000"/>
                      </a:solidFill>
                      <a:uFillTx/>
                      <a:latin typeface="Calibri"/>
                    </a:defRPr>
                  </a:pPr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eparator>; </c:separator>
            </c:dLbl>
            <c:dLbl>
              <c:idx val="6"/>
              <c:layout>
                <c:manualLayout>
                  <c:x val="-0.0446770342467999"/>
                  <c:y val="-0.0247371651136578"/>
                </c:manualLayout>
              </c:layout>
              <c:numFmt formatCode="&quot;R$ &quot;#,##0.00" sourceLinked="1"/>
              <c:txPr>
                <a:bodyPr wrap="square"/>
                <a:lstStyle/>
                <a:p>
                  <a:pPr>
                    <a:defRPr sz="1000" b="1" u="none" strike="noStrike">
                      <a:solidFill>
                        <a:srgbClr val="000000"/>
                      </a:solidFill>
                      <a:uFillTx/>
                      <a:latin typeface="Calibri"/>
                    </a:defRPr>
                  </a:pPr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eparator>; </c:separator>
            </c:dLbl>
            <c:dLbl>
              <c:idx val="7"/>
              <c:layout>
                <c:manualLayout>
                  <c:x val="-0.0481526444641106"/>
                  <c:y val="0.0576315377796319"/>
                </c:manualLayout>
              </c:layout>
              <c:numFmt formatCode="&quot;R$ &quot;#,##0.00" sourceLinked="1"/>
              <c:txPr>
                <a:bodyPr wrap="square"/>
                <a:lstStyle/>
                <a:p>
                  <a:pPr>
                    <a:defRPr sz="1000" b="1" u="none" strike="noStrike">
                      <a:solidFill>
                        <a:srgbClr val="000000"/>
                      </a:solidFill>
                      <a:uFillTx/>
                      <a:latin typeface="Calibri"/>
                    </a:defRPr>
                  </a:pPr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eparator>; </c:separator>
            </c:dLbl>
            <c:dLbl>
              <c:idx val="8"/>
              <c:layout>
                <c:manualLayout>
                  <c:x val="-0.0556465744375613"/>
                  <c:y val="0.0752998717748157"/>
                </c:manualLayout>
              </c:layout>
              <c:numFmt formatCode="&quot;R$ &quot;#,##0.00" sourceLinked="1"/>
              <c:txPr>
                <a:bodyPr wrap="square"/>
                <a:lstStyle/>
                <a:p>
                  <a:pPr>
                    <a:defRPr sz="1000" b="1" u="none" strike="noStrike">
                      <a:solidFill>
                        <a:srgbClr val="000000"/>
                      </a:solidFill>
                      <a:uFillTx/>
                      <a:latin typeface="Calibri"/>
                    </a:defRPr>
                  </a:pPr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eparator>; </c:separator>
            </c:dLbl>
            <c:dLbl>
              <c:idx val="9"/>
              <c:layout>
                <c:manualLayout>
                  <c:x val="-0.0501074073233642"/>
                  <c:y val="0.0549648818095394"/>
                </c:manualLayout>
              </c:layout>
              <c:numFmt formatCode="&quot;R$ &quot;#,##0.00" sourceLinked="1"/>
              <c:txPr>
                <a:bodyPr wrap="square"/>
                <a:lstStyle/>
                <a:p>
                  <a:pPr>
                    <a:defRPr sz="1000" b="1" u="none" strike="noStrike">
                      <a:solidFill>
                        <a:srgbClr val="000000"/>
                      </a:solidFill>
                      <a:uFillTx/>
                      <a:latin typeface="Calibri"/>
                    </a:defRPr>
                  </a:pPr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eparator>; </c:separator>
            </c:dLbl>
            <c:dLbl>
              <c:idx val="10"/>
              <c:layout>
                <c:manualLayout>
                  <c:x val="-0.0429688543975232"/>
                  <c:y val="0.0838041831627898"/>
                </c:manualLayout>
              </c:layout>
              <c:numFmt formatCode="&quot;R$ &quot;#,##0.00" sourceLinked="1"/>
              <c:txPr>
                <a:bodyPr wrap="square"/>
                <a:lstStyle/>
                <a:p>
                  <a:pPr>
                    <a:defRPr sz="1000" b="1" u="none" strike="noStrike">
                      <a:solidFill>
                        <a:srgbClr val="000000"/>
                      </a:solidFill>
                      <a:uFillTx/>
                      <a:latin typeface="Calibri"/>
                    </a:defRPr>
                  </a:pPr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eparator>; </c:separator>
            </c:dLbl>
            <c:dLbl>
              <c:idx val="11"/>
              <c:layout>
                <c:manualLayout>
                  <c:x val="-0.0287552852723382"/>
                  <c:y val="0.0603040768655828"/>
                </c:manualLayout>
              </c:layout>
              <c:numFmt formatCode="&quot;R$ &quot;#,##0.00" sourceLinked="1"/>
              <c:txPr>
                <a:bodyPr wrap="square"/>
                <a:lstStyle/>
                <a:p>
                  <a:pPr>
                    <a:defRPr sz="1000" b="1" u="none" strike="noStrike">
                      <a:solidFill>
                        <a:srgbClr val="000000"/>
                      </a:solidFill>
                      <a:uFillTx/>
                      <a:latin typeface="Calibri"/>
                    </a:defRPr>
                  </a:pPr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eparator>; </c:separator>
            </c:dLbl>
            <c:numFmt formatCode="&quot;R$ &quot;#,##0.00" sourceLinked="1"/>
            <c:txPr>
              <a:bodyPr wrap="square"/>
              <a:lstStyle/>
              <a:p>
                <a:pPr>
                  <a:defRPr sz="1000" b="1" u="none" strike="noStrike">
                    <a:solidFill>
                      <a:srgbClr val="000000"/>
                    </a:solidFill>
                    <a:uFillTx/>
                    <a:latin typeface="Calibri"/>
                  </a:defRPr>
                </a:pPr>
              </a:p>
            </c:txPr>
            <c:dLblPos val="b"/>
            <c:showLegendKey val="0"/>
            <c:showVal val="1"/>
            <c:showCatName val="0"/>
            <c:showSerName val="0"/>
            <c:showPercent val="0"/>
            <c:separator>; </c:separator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GRAFICO!$B$6:$B$17</c:f>
              <c:numCache>
                <c:formatCode>mmm\-yy</c:formatCode>
                <c:ptCount val="12"/>
                <c:pt idx="0">
                  <c:v>45870</c:v>
                </c:pt>
                <c:pt idx="1">
                  <c:v>45901</c:v>
                </c:pt>
                <c:pt idx="2">
                  <c:v>45931</c:v>
                </c:pt>
                <c:pt idx="3">
                  <c:v>45962</c:v>
                </c:pt>
                <c:pt idx="4">
                  <c:v>45992</c:v>
                </c:pt>
                <c:pt idx="5">
                  <c:v>46023</c:v>
                </c:pt>
                <c:pt idx="6">
                  <c:v>46054</c:v>
                </c:pt>
                <c:pt idx="7">
                  <c:v>46082</c:v>
                </c:pt>
                <c:pt idx="8">
                  <c:v>46113</c:v>
                </c:pt>
                <c:pt idx="9">
                  <c:v>46143</c:v>
                </c:pt>
                <c:pt idx="10">
                  <c:v>46174</c:v>
                </c:pt>
                <c:pt idx="11">
                  <c:v>46204</c:v>
                </c:pt>
              </c:numCache>
            </c:numRef>
          </c:cat>
          <c:val>
            <c:numRef>
              <c:f>GRAFICO!$C$6:$C$17</c:f>
              <c:numCache>
                <c:formatCode>"R$ "#,##0.00</c:formatCode>
                <c:ptCount val="12"/>
                <c:pt idx="0">
                  <c:v>279.67</c:v>
                </c:pt>
                <c:pt idx="1">
                  <c:v>277.46</c:v>
                </c:pt>
                <c:pt idx="2">
                  <c:v>101.12</c:v>
                </c:pt>
                <c:pt idx="3">
                  <c:v>72.29</c:v>
                </c:pt>
                <c:pt idx="4">
                  <c:v>80.51</c:v>
                </c:pt>
                <c:pt idx="5">
                  <c:v>71.74</c:v>
                </c:pt>
                <c:pt idx="6">
                  <c:v>71.55</c:v>
                </c:pt>
                <c:pt idx="7">
                  <c:v>88.83</c:v>
                </c:pt>
                <c:pt idx="8">
                  <c:v>72.7</c:v>
                </c:pt>
                <c:pt idx="9">
                  <c:v>129.58</c:v>
                </c:pt>
                <c:pt idx="10">
                  <c:v>249.69</c:v>
                </c:pt>
                <c:pt idx="11">
                  <c:v>228.86</c:v>
                </c:pt>
              </c:numCache>
            </c:numRef>
          </c:val>
          <c:smooth val="0"/>
        </c:ser>
        <c:hiLowLines>
          <c:spPr>
            <a:ln w="0">
              <a:noFill/>
            </a:ln>
          </c:spPr>
        </c:hiLowLines>
        <c:marker val="1"/>
        <c:axId val="27537299"/>
        <c:axId val="9339453"/>
      </c:lineChart>
      <c:lineChart>
        <c:grouping val="stacked"/>
        <c:varyColors val="0"/>
        <c:ser>
          <c:idx val="1"/>
          <c:order val="1"/>
          <c:tx>
            <c:strRef>
              <c:f>GRAFICO!$D$5</c:f>
              <c:strCache>
                <c:ptCount val="1"/>
                <c:pt idx="0">
                  <c:v>Consumo Ativo (kWh)</c:v>
                </c:pt>
              </c:strCache>
            </c:strRef>
          </c:tx>
          <c:spPr>
            <a:solidFill>
              <a:srgbClr val="FFC000"/>
            </a:solidFill>
            <a:ln w="28440">
              <a:solidFill>
                <a:srgbClr val="FFC000"/>
              </a:solidFill>
              <a:round/>
            </a:ln>
          </c:spPr>
          <c:dPt>
            <c:idx val="1"/>
          </c:dPt>
          <c:dPt>
            <c:idx val="2"/>
          </c:dPt>
          <c:dPt>
            <c:idx val="3"/>
          </c:dPt>
          <c:dLbls>
            <c:dLbl>
              <c:idx val="1"/>
              <c:layout>
                <c:manualLayout>
                  <c:x val="-0.024911439384198"/>
                  <c:y val="-0.0401487893483514"/>
                </c:manualLayout>
              </c:layout>
              <c:numFmt formatCode="#,##0" sourceLinked="1"/>
              <c:txPr>
                <a:bodyPr wrap="square"/>
                <a:lstStyle/>
                <a:p>
                  <a:pPr>
                    <a:defRPr sz="1000" b="1" u="none" strike="noStrike">
                      <a:solidFill>
                        <a:srgbClr val="000000"/>
                      </a:solidFill>
                      <a:uFillTx/>
                      <a:latin typeface="Calibri"/>
                    </a:defRPr>
                  </a:pPr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eparator>; </c:separator>
            </c:dLbl>
            <c:dLbl>
              <c:idx val="2"/>
              <c:layout>
                <c:manualLayout>
                  <c:x val="-0.0261696948898337"/>
                  <c:y val="-0.000204008589835431"/>
                </c:manualLayout>
              </c:layout>
              <c:numFmt formatCode="#,##0" sourceLinked="1"/>
              <c:txPr>
                <a:bodyPr wrap="square"/>
                <a:lstStyle/>
                <a:p>
                  <a:pPr>
                    <a:defRPr sz="1000" b="1" u="none" strike="noStrike">
                      <a:solidFill>
                        <a:srgbClr val="000000"/>
                      </a:solidFill>
                      <a:uFillTx/>
                      <a:latin typeface="Calibri"/>
                    </a:defRPr>
                  </a:pPr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eparator>; </c:separator>
            </c:dLbl>
            <c:dLbl>
              <c:idx val="3"/>
              <c:layout>
                <c:manualLayout>
                  <c:x val="-0.0197392472914949"/>
                  <c:y val="-0.023247132315287"/>
                </c:manualLayout>
              </c:layout>
              <c:numFmt formatCode="#,##0" sourceLinked="1"/>
              <c:txPr>
                <a:bodyPr wrap="square"/>
                <a:lstStyle/>
                <a:p>
                  <a:pPr>
                    <a:defRPr sz="1000" b="1" u="none" strike="noStrike">
                      <a:solidFill>
                        <a:srgbClr val="000000"/>
                      </a:solidFill>
                      <a:uFillTx/>
                      <a:latin typeface="Calibri"/>
                    </a:defRPr>
                  </a:pPr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eparator>; </c:separator>
            </c:dLbl>
            <c:numFmt formatCode="#,##0" sourceLinked="1"/>
            <c:txPr>
              <a:bodyPr wrap="square"/>
              <a:lstStyle/>
              <a:p>
                <a:pPr>
                  <a:defRPr sz="1000" b="1" u="none" strike="noStrike">
                    <a:solidFill>
                      <a:srgbClr val="000000"/>
                    </a:solidFill>
                    <a:uFillTx/>
                    <a:latin typeface="Calibri"/>
                  </a:defRPr>
                </a:pPr>
              </a:p>
            </c:txPr>
            <c:dLblPos val="ctr"/>
            <c:showLegendKey val="0"/>
            <c:showVal val="1"/>
            <c:showCatName val="0"/>
            <c:showSerName val="0"/>
            <c:showPercent val="0"/>
            <c:separator>; </c:separator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GRAFICO!$B$6:$B$17</c:f>
              <c:numCache>
                <c:formatCode>mmm\-yy</c:formatCode>
                <c:ptCount val="12"/>
                <c:pt idx="0">
                  <c:v>45870</c:v>
                </c:pt>
                <c:pt idx="1">
                  <c:v>45901</c:v>
                </c:pt>
                <c:pt idx="2">
                  <c:v>45931</c:v>
                </c:pt>
                <c:pt idx="3">
                  <c:v>45962</c:v>
                </c:pt>
                <c:pt idx="4">
                  <c:v>45992</c:v>
                </c:pt>
                <c:pt idx="5">
                  <c:v>46023</c:v>
                </c:pt>
                <c:pt idx="6">
                  <c:v>46054</c:v>
                </c:pt>
                <c:pt idx="7">
                  <c:v>46082</c:v>
                </c:pt>
                <c:pt idx="8">
                  <c:v>46113</c:v>
                </c:pt>
                <c:pt idx="9">
                  <c:v>46143</c:v>
                </c:pt>
                <c:pt idx="10">
                  <c:v>46174</c:v>
                </c:pt>
                <c:pt idx="11">
                  <c:v>46204</c:v>
                </c:pt>
              </c:numCache>
            </c:numRef>
          </c:cat>
          <c:val>
            <c:numRef>
              <c:f>GRAFICO!$D$6:$D$17</c:f>
              <c:numCache>
                <c:formatCode>#,##0</c:formatCode>
                <c:ptCount val="12"/>
                <c:pt idx="0">
                  <c:v>309</c:v>
                </c:pt>
                <c:pt idx="1">
                  <c:v>292</c:v>
                </c:pt>
                <c:pt idx="2">
                  <c:v>98</c:v>
                </c:pt>
                <c:pt idx="3">
                  <c:v>61</c:v>
                </c:pt>
                <c:pt idx="4">
                  <c:v>65</c:v>
                </c:pt>
                <c:pt idx="5">
                  <c:v>56</c:v>
                </c:pt>
                <c:pt idx="6">
                  <c:v>58</c:v>
                </c:pt>
                <c:pt idx="7">
                  <c:v>75</c:v>
                </c:pt>
                <c:pt idx="8">
                  <c:v>59</c:v>
                </c:pt>
                <c:pt idx="9">
                  <c:v>115</c:v>
                </c:pt>
                <c:pt idx="10">
                  <c:v>225</c:v>
                </c:pt>
                <c:pt idx="11">
                  <c:v>217</c:v>
                </c:pt>
              </c:numCache>
            </c:numRef>
          </c:val>
          <c:smooth val="0"/>
        </c:ser>
        <c:hiLowLines>
          <c:spPr>
            <a:ln w="0">
              <a:noFill/>
            </a:ln>
          </c:spPr>
        </c:hiLowLines>
        <c:marker val="1"/>
        <c:axId val="7088390"/>
        <c:axId val="42530990"/>
      </c:lineChart>
      <c:dateAx>
        <c:axId val="27537299"/>
        <c:scaling>
          <c:orientation val="minMax"/>
        </c:scaling>
        <c:delete val="0"/>
        <c:axPos val="b"/>
        <c:majorGridlines>
          <c:spPr>
            <a:ln w="9360">
              <a:solidFill>
                <a:srgbClr val="C1D1EC"/>
              </a:solidFill>
              <a:round/>
            </a:ln>
          </c:spPr>
        </c:majorGridlines>
        <c:numFmt formatCode="mmm\-yy" sourceLinked="0"/>
        <c:majorTickMark val="out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 rot="1800000"/>
          <a:lstStyle/>
          <a:p>
            <a:pPr>
              <a:defRPr sz="900" b="1" u="none" strike="noStrike">
                <a:solidFill>
                  <a:srgbClr val="000000"/>
                </a:solidFill>
                <a:uFillTx/>
                <a:latin typeface="Tw Cen MT"/>
              </a:defRPr>
            </a:pPr>
          </a:p>
        </c:txPr>
        <c:crossAx val="9339453"/>
        <c:crosses val="autoZero"/>
        <c:auto val="1"/>
        <c:lblOffset val="100"/>
        <c:baseTimeUnit val="months"/>
      </c:dateAx>
      <c:valAx>
        <c:axId val="9339453"/>
        <c:scaling>
          <c:orientation val="minMax"/>
        </c:scaling>
        <c:delete val="1"/>
        <c:axPos val="l"/>
        <c:numFmt formatCode="&quot;R$ &quot;#,##0.00" sourceLinked="1"/>
        <c:majorTickMark val="out"/>
        <c:minorTickMark val="none"/>
        <c:tickLblPos val="none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sz="1000" b="1" u="none" strike="noStrike">
                <a:solidFill>
                  <a:srgbClr val="000000"/>
                </a:solidFill>
                <a:uFillTx/>
                <a:latin typeface="Calibri"/>
              </a:defRPr>
            </a:pPr>
          </a:p>
        </c:txPr>
        <c:crossAx val="27537299"/>
        <c:crossBetween val="between"/>
      </c:valAx>
      <c:dateAx>
        <c:axId val="7088390"/>
        <c:scaling>
          <c:orientation val="minMax"/>
        </c:scaling>
        <c:delete val="1"/>
        <c:axPos val="t"/>
        <c:numFmt formatCode="General" sourceLinked="1"/>
        <c:majorTickMark val="out"/>
        <c:minorTickMark val="none"/>
        <c:tickLblPos val="none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sz="1000" b="1" u="none" strike="noStrike">
                <a:solidFill>
                  <a:srgbClr val="000000"/>
                </a:solidFill>
                <a:uFillTx/>
                <a:latin typeface="Calibri"/>
              </a:defRPr>
            </a:pPr>
          </a:p>
        </c:txPr>
        <c:crossAx val="42530990"/>
        <c:auto val="1"/>
        <c:lblOffset val="100"/>
        <c:baseTimeUnit val="months"/>
      </c:dateAx>
      <c:valAx>
        <c:axId val="42530990"/>
        <c:scaling>
          <c:orientation val="minMax"/>
          <c:max val="15000"/>
        </c:scaling>
        <c:delete val="1"/>
        <c:axPos val="r"/>
        <c:numFmt formatCode="#,##0" sourceLinked="1"/>
        <c:majorTickMark val="out"/>
        <c:minorTickMark val="none"/>
        <c:tickLblPos val="none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sz="1000" b="1" u="none" strike="noStrike">
                <a:solidFill>
                  <a:srgbClr val="000000"/>
                </a:solidFill>
                <a:uFillTx/>
                <a:latin typeface="Calibri"/>
              </a:defRPr>
            </a:pPr>
          </a:p>
        </c:txPr>
        <c:crossAx val="7088390"/>
        <c:crossBetween val="between"/>
      </c:valAx>
      <c:spPr>
        <a:noFill/>
        <a:ln w="0">
          <a:noFill/>
        </a:ln>
      </c:spPr>
    </c:plotArea>
    <c:legend>
      <c:legendPos val="r"/>
      <c:layout>
        <c:manualLayout>
          <c:xMode val="edge"/>
          <c:yMode val="edge"/>
          <c:x val="0.0150103748178888"/>
          <c:y val="0.04473033151905"/>
          <c:w val="0.267846894176858"/>
          <c:h val="0.125185551707076"/>
        </c:manualLayout>
      </c:layout>
      <c:overlay val="0"/>
      <c:spPr>
        <a:solidFill>
          <a:srgbClr val="FFFFFF"/>
        </a:solidFill>
        <a:ln w="0">
          <a:noFill/>
        </a:ln>
      </c:spPr>
      <c:txPr>
        <a:bodyPr/>
        <a:lstStyle/>
        <a:p>
          <a:pPr>
            <a:defRPr sz="900" b="1" u="none" strike="noStrike">
              <a:solidFill>
                <a:srgbClr val="000000"/>
              </a:solidFill>
              <a:uFillTx/>
              <a:latin typeface="Tw Cen MT"/>
            </a:defRPr>
          </a:pPr>
        </a:p>
      </c:txPr>
    </c:legend>
    <c:plotVisOnly val="1"/>
    <c:dispBlanksAs val="gap"/>
  </c:chart>
  <c:spPr>
    <a:solidFill>
      <a:srgbClr val="FFFFFF"/>
    </a:solidFill>
    <a:ln w="12600">
      <a:solidFill>
        <a:srgbClr val="000000"/>
      </a:solidFill>
      <a:round/>
    </a:ln>
  </c:spPr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</cs:colorStyle>
</file>

<file path=xl/charts/style1.xml><?xml version="1.0" encoding="utf-8"?>
<cs:chartStyle xmlns:cs="http://schemas.microsoft.com/office/drawing/2012/chartStyle" xmlns:a="http://schemas.openxmlformats.org/drawingml/2006/main" id="419">
  <cs:axisTitle>
    <cs:lnRef idx="0"/>
    <cs:fillRef idx="0"/>
    <cs:effectRef idx="0"/>
    <cs:fontRef idx="minor"/>
  </cs:axisTitle>
  <cs:categoryAxis>
    <cs:lnRef idx="0"/>
    <cs:fillRef idx="0"/>
    <cs:effectRef idx="0"/>
    <cs:fontRef idx="minor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chartArea>
  <cs:dataLabel>
    <cs:lnRef idx="0"/>
    <cs:fillRef idx="0"/>
    <cs:effectRef idx="0"/>
    <cs:fontRef idx="minor"/>
  </cs:dataLabel>
  <cs:dataPoint>
    <cs:lnRef idx="0"/>
    <cs:fillRef idx="0">
      <cs:styleClr val="auto"/>
    </cs:fillRef>
    <cs:effectRef idx="0"/>
    <cs:fontRef idx="minor">
      <cs:schemeClr val="tx1"/>
    </cs:fontRef>
    <cs:spPr>
      <a:solidFill>
        <a:schemeClr val="phClr"/>
      </a:solidFill>
    </cs:spPr>
  </cs:dataPoint>
  <cs:dataPoint3D>
    <cs:lnRef idx="0"/>
    <cs:fillRef idx="0"/>
    <cs:effectRef idx="0"/>
    <cs:fontRef idx="minor"/>
  </cs:dataPoint3D>
  <cs:dataPointLine>
    <cs:lnRef idx="0"/>
    <cs:fillRef idx="0"/>
    <cs:effectRef idx="0"/>
    <cs:fontRef idx="minor"/>
  </cs:dataPointLine>
  <cs:dataPointMarker>
    <cs:lnRef idx="0"/>
    <cs:fillRef idx="0"/>
    <cs:effectRef idx="0"/>
    <cs:fontRef idx="minor"/>
  </cs:dataPointMarker>
  <cs:dataPointMarkerLayout>
    <cs:lnRef idx="0"/>
    <cs:fillRef idx="0"/>
    <cs:effectRef idx="0"/>
    <cs:fontRef idx="minor"/>
  </cs:dataPointMarkerLayout>
  <cs:dataPointWireframe>
    <cs:lnRef idx="0"/>
    <cs:fillRef idx="0"/>
    <cs:effectRef idx="0"/>
    <cs:fontRef idx="minor"/>
  </cs:dataPointWireframe>
  <cs:dataTable>
    <cs:lnRef idx="0"/>
    <cs:fillRef idx="0"/>
    <cs:effectRef idx="0"/>
    <cs:fontRef idx="minor"/>
  </cs:dataTable>
  <cs:downBar>
    <cs:lnRef idx="0"/>
    <cs:fillRef idx="0"/>
    <cs:effectRef idx="0"/>
    <cs:fontRef idx="minor"/>
  </cs:downBar>
  <cs:dropLine>
    <cs:lnRef idx="0"/>
    <cs:fillRef idx="0"/>
    <cs:effectRef idx="0"/>
    <cs:fontRef idx="minor"/>
  </cs:dropLine>
  <cs:errorBar>
    <cs:lnRef idx="0"/>
    <cs:fillRef idx="0"/>
    <cs:effectRef idx="0"/>
    <cs:fontRef idx="minor"/>
  </cs:errorBar>
  <cs:floor>
    <cs:lnRef idx="0"/>
    <cs:fillRef idx="0"/>
    <cs:effectRef idx="0"/>
    <cs:fontRef idx="minor"/>
  </cs:floor>
  <cs:gridlineMajor>
    <cs:lnRef idx="0"/>
    <cs:fillRef idx="0"/>
    <cs:effectRef idx="0"/>
    <cs:fontRef idx="minor"/>
  </cs:gridlineMajor>
  <cs:gridlineMinor>
    <cs:lnRef idx="0"/>
    <cs:fillRef idx="0"/>
    <cs:effectRef idx="0"/>
    <cs:fontRef idx="minor"/>
  </cs:gridlineMinor>
  <cs:hiLoLine>
    <cs:lnRef idx="0"/>
    <cs:fillRef idx="0"/>
    <cs:effectRef idx="0"/>
    <cs:fontRef idx="minor"/>
  </cs:hiLoLine>
  <cs:leaderLine>
    <cs:lnRef idx="0"/>
    <cs:fillRef idx="0"/>
    <cs:effectRef idx="0"/>
    <cs:fontRef idx="minor"/>
  </cs:leaderLine>
  <cs:legend>
    <cs:lnRef idx="0"/>
    <cs:fillRef idx="0"/>
    <cs:effectRef idx="0"/>
    <cs:fontRef idx="minor"/>
  </cs:legend>
  <cs:plotArea>
    <cs:lnRef idx="0"/>
    <cs:fillRef idx="0"/>
    <cs:effectRef idx="0"/>
    <cs:fontRef idx="minor"/>
  </cs:plotArea>
  <cs:plotArea3D>
    <cs:lnRef idx="0"/>
    <cs:fillRef idx="0"/>
    <cs:effectRef idx="0"/>
    <cs:fontRef idx="minor"/>
  </cs:plotArea3D>
  <cs:seriesAxis>
    <cs:lnRef idx="0"/>
    <cs:fillRef idx="0"/>
    <cs:effectRef idx="0"/>
    <cs:fontRef idx="minor"/>
  </cs:seriesAxis>
  <cs:seriesLine>
    <cs:lnRef idx="0"/>
    <cs:fillRef idx="0"/>
    <cs:effectRef idx="0"/>
    <cs:fontRef idx="minor"/>
  </cs:seriesLine>
  <cs:title>
    <cs:lnRef idx="0"/>
    <cs:fillRef idx="0"/>
    <cs:effectRef idx="0"/>
    <cs:fontRef idx="minor"/>
  </cs:title>
  <cs:trendline>
    <cs:lnRef idx="0"/>
    <cs:fillRef idx="0"/>
    <cs:effectRef idx="0"/>
    <cs:fontRef idx="minor"/>
  </cs:trendline>
  <cs:trendlineLabel>
    <cs:lnRef idx="0"/>
    <cs:fillRef idx="0"/>
    <cs:effectRef idx="0"/>
    <cs:fontRef idx="minor"/>
  </cs:trendlineLabel>
  <cs:upBar>
    <cs:lnRef idx="0"/>
    <cs:fillRef idx="0"/>
    <cs:effectRef idx="0"/>
    <cs:fontRef idx="minor"/>
  </cs:upBar>
  <cs:valueAxis>
    <cs:lnRef idx="0"/>
    <cs:fillRef idx="0"/>
    <cs:effectRef idx="0"/>
    <cs:fontRef idx="minor"/>
  </cs:valueAxis>
  <cs:wall>
    <cs:lnRef idx="0"/>
    <cs:fillRef idx="0"/>
    <cs:effectRef idx="0"/>
    <cs:fontRef idx="minor"/>
  </cs:wall>
</cs:chartStyle>
</file>

<file path=xl/charts/style2.xml><?xml version="1.0" encoding="utf-8"?>
<cs:chartStyle xmlns:cs="http://schemas.microsoft.com/office/drawing/2012/chartStyle" xmlns:a="http://schemas.openxmlformats.org/drawingml/2006/main" id="419">
  <cs:axisTitle>
    <cs:lnRef idx="0"/>
    <cs:fillRef idx="0"/>
    <cs:effectRef idx="0"/>
    <cs:fontRef idx="minor"/>
  </cs:axisTitle>
  <cs:categoryAxis>
    <cs:lnRef idx="0"/>
    <cs:fillRef idx="0"/>
    <cs:effectRef idx="0"/>
    <cs:fontRef idx="minor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chartArea>
  <cs:dataLabel>
    <cs:lnRef idx="0"/>
    <cs:fillRef idx="0"/>
    <cs:effectRef idx="0"/>
    <cs:fontRef idx="minor"/>
  </cs:dataLabel>
  <cs:dataPoint>
    <cs:lnRef idx="0"/>
    <cs:fillRef idx="0">
      <cs:styleClr val="auto"/>
    </cs:fillRef>
    <cs:effectRef idx="0"/>
    <cs:fontRef idx="minor">
      <cs:schemeClr val="tx1"/>
    </cs:fontRef>
    <cs:spPr>
      <a:solidFill>
        <a:schemeClr val="phClr"/>
      </a:solidFill>
    </cs:spPr>
  </cs:dataPoint>
  <cs:dataPoint3D>
    <cs:lnRef idx="0"/>
    <cs:fillRef idx="0"/>
    <cs:effectRef idx="0"/>
    <cs:fontRef idx="minor"/>
  </cs:dataPoint3D>
  <cs:dataPointLine>
    <cs:lnRef idx="0"/>
    <cs:fillRef idx="0"/>
    <cs:effectRef idx="0"/>
    <cs:fontRef idx="minor"/>
  </cs:dataPointLine>
  <cs:dataPointMarker>
    <cs:lnRef idx="0"/>
    <cs:fillRef idx="0"/>
    <cs:effectRef idx="0"/>
    <cs:fontRef idx="minor"/>
  </cs:dataPointMarker>
  <cs:dataPointMarkerLayout>
    <cs:lnRef idx="0"/>
    <cs:fillRef idx="0"/>
    <cs:effectRef idx="0"/>
    <cs:fontRef idx="minor"/>
  </cs:dataPointMarkerLayout>
  <cs:dataPointWireframe>
    <cs:lnRef idx="0"/>
    <cs:fillRef idx="0"/>
    <cs:effectRef idx="0"/>
    <cs:fontRef idx="minor"/>
  </cs:dataPointWireframe>
  <cs:dataTable>
    <cs:lnRef idx="0"/>
    <cs:fillRef idx="0"/>
    <cs:effectRef idx="0"/>
    <cs:fontRef idx="minor"/>
  </cs:dataTable>
  <cs:downBar>
    <cs:lnRef idx="0"/>
    <cs:fillRef idx="0"/>
    <cs:effectRef idx="0"/>
    <cs:fontRef idx="minor"/>
  </cs:downBar>
  <cs:dropLine>
    <cs:lnRef idx="0"/>
    <cs:fillRef idx="0"/>
    <cs:effectRef idx="0"/>
    <cs:fontRef idx="minor"/>
  </cs:dropLine>
  <cs:errorBar>
    <cs:lnRef idx="0"/>
    <cs:fillRef idx="0"/>
    <cs:effectRef idx="0"/>
    <cs:fontRef idx="minor"/>
  </cs:errorBar>
  <cs:floor>
    <cs:lnRef idx="0"/>
    <cs:fillRef idx="0"/>
    <cs:effectRef idx="0"/>
    <cs:fontRef idx="minor"/>
  </cs:floor>
  <cs:gridlineMajor>
    <cs:lnRef idx="0"/>
    <cs:fillRef idx="0"/>
    <cs:effectRef idx="0"/>
    <cs:fontRef idx="minor"/>
  </cs:gridlineMajor>
  <cs:gridlineMinor>
    <cs:lnRef idx="0"/>
    <cs:fillRef idx="0"/>
    <cs:effectRef idx="0"/>
    <cs:fontRef idx="minor"/>
  </cs:gridlineMinor>
  <cs:hiLoLine>
    <cs:lnRef idx="0"/>
    <cs:fillRef idx="0"/>
    <cs:effectRef idx="0"/>
    <cs:fontRef idx="minor"/>
  </cs:hiLoLine>
  <cs:leaderLine>
    <cs:lnRef idx="0"/>
    <cs:fillRef idx="0"/>
    <cs:effectRef idx="0"/>
    <cs:fontRef idx="minor"/>
  </cs:leaderLine>
  <cs:legend>
    <cs:lnRef idx="0"/>
    <cs:fillRef idx="0"/>
    <cs:effectRef idx="0"/>
    <cs:fontRef idx="minor"/>
  </cs:legend>
  <cs:plotArea>
    <cs:lnRef idx="0"/>
    <cs:fillRef idx="0"/>
    <cs:effectRef idx="0"/>
    <cs:fontRef idx="minor"/>
  </cs:plotArea>
  <cs:plotArea3D>
    <cs:lnRef idx="0"/>
    <cs:fillRef idx="0"/>
    <cs:effectRef idx="0"/>
    <cs:fontRef idx="minor"/>
  </cs:plotArea3D>
  <cs:seriesAxis>
    <cs:lnRef idx="0"/>
    <cs:fillRef idx="0"/>
    <cs:effectRef idx="0"/>
    <cs:fontRef idx="minor"/>
  </cs:seriesAxis>
  <cs:seriesLine>
    <cs:lnRef idx="0"/>
    <cs:fillRef idx="0"/>
    <cs:effectRef idx="0"/>
    <cs:fontRef idx="minor"/>
  </cs:seriesLine>
  <cs:title>
    <cs:lnRef idx="0"/>
    <cs:fillRef idx="0"/>
    <cs:effectRef idx="0"/>
    <cs:fontRef idx="minor"/>
  </cs:title>
  <cs:trendline>
    <cs:lnRef idx="0"/>
    <cs:fillRef idx="0"/>
    <cs:effectRef idx="0"/>
    <cs:fontRef idx="minor"/>
  </cs:trendline>
  <cs:trendlineLabel>
    <cs:lnRef idx="0"/>
    <cs:fillRef idx="0"/>
    <cs:effectRef idx="0"/>
    <cs:fontRef idx="minor"/>
  </cs:trendlineLabel>
  <cs:upBar>
    <cs:lnRef idx="0"/>
    <cs:fillRef idx="0"/>
    <cs:effectRef idx="0"/>
    <cs:fontRef idx="minor"/>
  </cs:upBar>
  <cs:valueAxis>
    <cs:lnRef idx="0"/>
    <cs:fillRef idx="0"/>
    <cs:effectRef idx="0"/>
    <cs:fontRef idx="minor"/>
  </cs:valueAxis>
  <cs:wall>
    <cs:lnRef idx="0"/>
    <cs:fillRef idx="0"/>
    <cs:effectRef idx="0"/>
    <cs:fontRef idx="minor"/>
  </cs:wall>
</cs:chartStyle>
</file>

<file path=xl/drawings/_rels/drawing1.xml.rels><?xml version="1.0" encoding="UTF-8"?>
<Relationships xmlns="http://schemas.openxmlformats.org/package/2006/relationships"><Relationship Id="rId1" Type="http://schemas.openxmlformats.org/officeDocument/2006/relationships/chart" Target="../charts/chart1.xml"/>
</Relationships>
</file>

<file path=xl/drawings/_rels/drawing2.xml.rels><?xml version="1.0" encoding="UTF-8"?>
<Relationships xmlns="http://schemas.openxmlformats.org/package/2006/relationships"><Relationship Id="rId1" Type="http://schemas.openxmlformats.org/officeDocument/2006/relationships/chart" Target="../charts/chart2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4</xdr:col>
      <xdr:colOff>676440</xdr:colOff>
      <xdr:row>1</xdr:row>
      <xdr:rowOff>95400</xdr:rowOff>
    </xdr:from>
    <xdr:to>
      <xdr:col>10</xdr:col>
      <xdr:colOff>245520</xdr:colOff>
      <xdr:row>24</xdr:row>
      <xdr:rowOff>16920</xdr:rowOff>
    </xdr:to>
    <xdr:graphicFrame>
      <xdr:nvGraphicFramePr>
        <xdr:cNvPr id="1" name="Gráfico 1"/>
        <xdr:cNvGraphicFramePr/>
      </xdr:nvGraphicFramePr>
      <xdr:xfrm>
        <a:off x="6401520" y="285840"/>
        <a:ext cx="5332320" cy="446508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4</xdr:col>
      <xdr:colOff>219240</xdr:colOff>
      <xdr:row>2</xdr:row>
      <xdr:rowOff>85680</xdr:rowOff>
    </xdr:from>
    <xdr:to>
      <xdr:col>17</xdr:col>
      <xdr:colOff>26640</xdr:colOff>
      <xdr:row>21</xdr:row>
      <xdr:rowOff>25200</xdr:rowOff>
    </xdr:to>
    <xdr:graphicFrame>
      <xdr:nvGraphicFramePr>
        <xdr:cNvPr id="2" name="Gráfico 1"/>
        <xdr:cNvGraphicFramePr/>
      </xdr:nvGraphicFramePr>
      <xdr:xfrm>
        <a:off x="7228440" y="447480"/>
        <a:ext cx="8153280" cy="363672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xmlns:r="http://schemas.openxmlformats.org/officeDocument/2006/relationships" name="Office Theme 2007 - 2010">
  <a:themeElements>
    <a:clrScheme name="Office 2007 - 2010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_rels/sheet11.xml.rels><?xml version="1.0" encoding="UTF-8"?>
<Relationships xmlns="http://schemas.openxmlformats.org/package/2006/relationships"><Relationship Id="rId1" Type="http://schemas.openxmlformats.org/officeDocument/2006/relationships/drawing" Target="../drawings/drawing2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F1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L16" activeCellId="0" sqref="L16"/>
    </sheetView>
  </sheetViews>
  <sheetFormatPr defaultColWidth="9.109375" defaultRowHeight="15" customHeight="true" zeroHeight="false" outlineLevelRow="0" outlineLevelCol="0"/>
  <cols>
    <col collapsed="false" customWidth="true" hidden="false" outlineLevel="0" max="1" min="1" style="1" width="8.34"/>
    <col collapsed="false" customWidth="true" hidden="false" outlineLevel="0" max="2" min="2" style="1" width="21.56"/>
    <col collapsed="false" customWidth="true" hidden="false" outlineLevel="0" max="3" min="3" style="2" width="23.88"/>
    <col collapsed="false" customWidth="true" hidden="false" outlineLevel="0" max="4" min="4" style="1" width="27.44"/>
    <col collapsed="false" customWidth="true" hidden="false" outlineLevel="0" max="6" min="5" style="1" width="22.67"/>
    <col collapsed="false" customWidth="false" hidden="false" outlineLevel="0" max="16384" min="7" style="1" width="9.11"/>
  </cols>
  <sheetData>
    <row r="1" customFormat="false" ht="15" hidden="false" customHeight="false" outlineLevel="0" collapsed="false">
      <c r="A1" s="3"/>
      <c r="B1" s="3"/>
      <c r="C1" s="3"/>
      <c r="D1" s="3"/>
      <c r="E1" s="3"/>
    </row>
    <row r="4" customFormat="false" ht="27.75" hidden="false" customHeight="true" outlineLevel="0" collapsed="false">
      <c r="B4" s="4" t="s">
        <v>0</v>
      </c>
      <c r="C4" s="4"/>
      <c r="D4" s="4"/>
      <c r="F4" s="5"/>
    </row>
    <row r="5" customFormat="false" ht="15" hidden="false" customHeight="false" outlineLevel="0" collapsed="false">
      <c r="A5" s="2"/>
      <c r="B5" s="6" t="s">
        <v>1</v>
      </c>
      <c r="C5" s="7" t="s">
        <v>2</v>
      </c>
      <c r="D5" s="8" t="s">
        <v>3</v>
      </c>
    </row>
    <row r="6" customFormat="false" ht="15" hidden="false" customHeight="false" outlineLevel="0" collapsed="false">
      <c r="A6" s="2"/>
      <c r="B6" s="9" t="n">
        <v>2016</v>
      </c>
      <c r="C6" s="10"/>
      <c r="D6" s="11"/>
    </row>
    <row r="7" customFormat="false" ht="15" hidden="false" customHeight="false" outlineLevel="0" collapsed="false">
      <c r="A7" s="2"/>
      <c r="B7" s="12" t="n">
        <v>2017</v>
      </c>
      <c r="C7" s="13" t="n">
        <f aca="false">'2017'!C18</f>
        <v>107.72</v>
      </c>
      <c r="D7" s="14" t="n">
        <f aca="false">'2017'!D18</f>
        <v>176</v>
      </c>
      <c r="E7" s="15"/>
    </row>
    <row r="8" customFormat="false" ht="15" hidden="false" customHeight="false" outlineLevel="0" collapsed="false">
      <c r="A8" s="2"/>
      <c r="B8" s="9" t="n">
        <v>2018</v>
      </c>
      <c r="C8" s="16" t="n">
        <f aca="false">'2018'!C18</f>
        <v>1373.34</v>
      </c>
      <c r="D8" s="17" t="n">
        <f aca="false">'2018'!D18</f>
        <v>1771</v>
      </c>
      <c r="E8" s="15"/>
    </row>
    <row r="9" customFormat="false" ht="15" hidden="false" customHeight="false" outlineLevel="0" collapsed="false">
      <c r="A9" s="2"/>
      <c r="B9" s="12" t="n">
        <v>2019</v>
      </c>
      <c r="C9" s="13" t="n">
        <f aca="false">'2019'!C18</f>
        <v>2078.91</v>
      </c>
      <c r="D9" s="18" t="n">
        <f aca="false">'2019'!D18</f>
        <v>2572</v>
      </c>
    </row>
    <row r="10" customFormat="false" ht="15" hidden="false" customHeight="false" outlineLevel="0" collapsed="false">
      <c r="A10" s="2"/>
      <c r="B10" s="9" t="n">
        <v>2020</v>
      </c>
      <c r="C10" s="16" t="n">
        <f aca="false">'2020'!C18</f>
        <v>814.48</v>
      </c>
      <c r="D10" s="11" t="n">
        <f aca="false">'2020'!D18</f>
        <v>1102</v>
      </c>
    </row>
    <row r="11" customFormat="false" ht="15" hidden="false" customHeight="false" outlineLevel="0" collapsed="false">
      <c r="A11" s="2"/>
      <c r="B11" s="12" t="n">
        <v>2021</v>
      </c>
      <c r="C11" s="13" t="n">
        <f aca="false">'2021'!C18</f>
        <v>1084.21</v>
      </c>
      <c r="D11" s="18" t="n">
        <f aca="false">'2021'!D18</f>
        <v>1214</v>
      </c>
    </row>
    <row r="12" customFormat="false" ht="15" hidden="false" customHeight="false" outlineLevel="0" collapsed="false">
      <c r="A12" s="2"/>
      <c r="B12" s="9" t="n">
        <v>2022</v>
      </c>
      <c r="C12" s="10" t="n">
        <f aca="false">'2022'!C18</f>
        <v>1195.64</v>
      </c>
      <c r="D12" s="11" t="n">
        <f aca="false">'2022'!D18</f>
        <v>1351</v>
      </c>
    </row>
    <row r="13" customFormat="false" ht="15" hidden="false" customHeight="false" outlineLevel="0" collapsed="false">
      <c r="A13" s="2"/>
      <c r="B13" s="12" t="n">
        <v>2023</v>
      </c>
      <c r="C13" s="19" t="n">
        <f aca="false">'2023'!C18</f>
        <v>1388.25</v>
      </c>
      <c r="D13" s="18" t="n">
        <f aca="false">'2023'!D18</f>
        <v>1617</v>
      </c>
    </row>
    <row r="14" customFormat="false" ht="15" hidden="false" customHeight="false" outlineLevel="0" collapsed="false">
      <c r="A14" s="2"/>
      <c r="B14" s="9" t="n">
        <v>2024</v>
      </c>
      <c r="C14" s="10" t="n">
        <v>1543.82</v>
      </c>
      <c r="D14" s="11" t="n">
        <v>1762</v>
      </c>
    </row>
    <row r="15" customFormat="false" ht="15" hidden="false" customHeight="false" outlineLevel="0" collapsed="false">
      <c r="B15" s="12" t="n">
        <v>2025</v>
      </c>
      <c r="C15" s="19" t="n">
        <f aca="false">'2025'!C18</f>
        <v>1510.98</v>
      </c>
      <c r="D15" s="18" t="n">
        <f aca="false">'2025'!D18</f>
        <v>1515</v>
      </c>
    </row>
    <row r="16" customFormat="false" ht="15" hidden="false" customHeight="false" outlineLevel="0" collapsed="false">
      <c r="B16" s="9" t="n">
        <v>2026</v>
      </c>
      <c r="C16" s="10"/>
      <c r="D16" s="11"/>
    </row>
    <row r="17" customFormat="false" ht="15" hidden="false" customHeight="false" outlineLevel="0" collapsed="false">
      <c r="B17" s="12" t="n">
        <v>2027</v>
      </c>
      <c r="C17" s="19"/>
      <c r="D17" s="18"/>
    </row>
    <row r="18" customFormat="false" ht="15" hidden="false" customHeight="false" outlineLevel="0" collapsed="false">
      <c r="B18" s="9" t="n">
        <v>2028</v>
      </c>
      <c r="C18" s="10"/>
      <c r="D18" s="11"/>
    </row>
    <row r="19" customFormat="false" ht="15" hidden="false" customHeight="false" outlineLevel="0" collapsed="false">
      <c r="B19" s="20" t="n">
        <v>2029</v>
      </c>
      <c r="C19" s="21"/>
      <c r="D19" s="22"/>
    </row>
  </sheetData>
  <mergeCells count="1">
    <mergeCell ref="B4:D4"/>
  </mergeCells>
  <printOptions headings="false" gridLines="false" gridLinesSet="true" horizontalCentered="false" verticalCentered="false"/>
  <pageMargins left="0.511805555555556" right="0.511805555555556" top="0.7875" bottom="0.78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D1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4296875" defaultRowHeight="14.25" customHeight="true" zeroHeight="false" outlineLevelRow="0" outlineLevelCol="0"/>
  <cols>
    <col collapsed="false" customWidth="true" hidden="false" outlineLevel="0" max="2" min="1" style="23" width="25.67"/>
    <col collapsed="false" customWidth="true" hidden="false" outlineLevel="0" max="3" min="3" style="23" width="22.67"/>
    <col collapsed="false" customWidth="true" hidden="false" outlineLevel="0" max="4" min="4" style="23" width="25.44"/>
  </cols>
  <sheetData>
    <row r="1" customFormat="false" ht="14.25" hidden="false" customHeight="false" outlineLevel="0" collapsed="false">
      <c r="A1" s="24"/>
    </row>
    <row r="4" customFormat="false" ht="22.5" hidden="false" customHeight="true" outlineLevel="0" collapsed="false">
      <c r="B4" s="4" t="s">
        <v>0</v>
      </c>
      <c r="C4" s="4"/>
      <c r="D4" s="4"/>
    </row>
    <row r="5" customFormat="false" ht="17.35" hidden="false" customHeight="false" outlineLevel="0" collapsed="false">
      <c r="B5" s="25" t="s">
        <v>4</v>
      </c>
      <c r="C5" s="26" t="s">
        <v>5</v>
      </c>
      <c r="D5" s="27" t="s">
        <v>6</v>
      </c>
    </row>
    <row r="6" customFormat="false" ht="15" hidden="false" customHeight="false" outlineLevel="0" collapsed="false">
      <c r="B6" s="9" t="s">
        <v>7</v>
      </c>
      <c r="C6" s="28"/>
      <c r="D6" s="11"/>
    </row>
    <row r="7" customFormat="false" ht="15" hidden="false" customHeight="false" outlineLevel="0" collapsed="false">
      <c r="B7" s="12" t="s">
        <v>8</v>
      </c>
      <c r="C7" s="29"/>
      <c r="D7" s="30"/>
    </row>
    <row r="8" customFormat="false" ht="15" hidden="false" customHeight="false" outlineLevel="0" collapsed="false">
      <c r="B8" s="9" t="s">
        <v>9</v>
      </c>
      <c r="C8" s="28"/>
      <c r="D8" s="11"/>
    </row>
    <row r="9" customFormat="false" ht="15" hidden="false" customHeight="false" outlineLevel="0" collapsed="false">
      <c r="B9" s="12" t="s">
        <v>10</v>
      </c>
      <c r="C9" s="29"/>
      <c r="D9" s="30"/>
    </row>
    <row r="10" customFormat="false" ht="15" hidden="false" customHeight="false" outlineLevel="0" collapsed="false">
      <c r="B10" s="9" t="s">
        <v>11</v>
      </c>
      <c r="C10" s="28"/>
      <c r="D10" s="11"/>
    </row>
    <row r="11" customFormat="false" ht="15" hidden="false" customHeight="false" outlineLevel="0" collapsed="false">
      <c r="B11" s="12" t="s">
        <v>12</v>
      </c>
      <c r="C11" s="29"/>
      <c r="D11" s="30"/>
    </row>
    <row r="12" customFormat="false" ht="15" hidden="false" customHeight="false" outlineLevel="0" collapsed="false">
      <c r="B12" s="9" t="s">
        <v>13</v>
      </c>
      <c r="C12" s="28"/>
      <c r="D12" s="11"/>
    </row>
    <row r="13" customFormat="false" ht="15" hidden="false" customHeight="false" outlineLevel="0" collapsed="false">
      <c r="B13" s="12" t="s">
        <v>14</v>
      </c>
      <c r="C13" s="29"/>
      <c r="D13" s="30"/>
    </row>
    <row r="14" customFormat="false" ht="15" hidden="false" customHeight="false" outlineLevel="0" collapsed="false">
      <c r="B14" s="9" t="s">
        <v>15</v>
      </c>
      <c r="C14" s="28"/>
      <c r="D14" s="11"/>
    </row>
    <row r="15" customFormat="false" ht="15" hidden="false" customHeight="false" outlineLevel="0" collapsed="false">
      <c r="B15" s="12" t="s">
        <v>16</v>
      </c>
      <c r="C15" s="31"/>
      <c r="D15" s="18"/>
    </row>
    <row r="16" customFormat="false" ht="15" hidden="false" customHeight="false" outlineLevel="0" collapsed="false">
      <c r="B16" s="9" t="s">
        <v>17</v>
      </c>
      <c r="C16" s="28" t="n">
        <v>62.17</v>
      </c>
      <c r="D16" s="11" t="n">
        <v>101</v>
      </c>
    </row>
    <row r="17" customFormat="false" ht="15" hidden="false" customHeight="false" outlineLevel="0" collapsed="false">
      <c r="B17" s="12" t="s">
        <v>18</v>
      </c>
      <c r="C17" s="31" t="n">
        <v>45.55</v>
      </c>
      <c r="D17" s="18" t="n">
        <v>75</v>
      </c>
    </row>
    <row r="18" customFormat="false" ht="15" hidden="false" customHeight="false" outlineLevel="0" collapsed="false">
      <c r="B18" s="32" t="s">
        <v>19</v>
      </c>
      <c r="C18" s="33" t="n">
        <f aca="false">SUM(C16:C17)</f>
        <v>107.72</v>
      </c>
      <c r="D18" s="34" t="n">
        <f aca="false">SUM(D16:D17)</f>
        <v>176</v>
      </c>
    </row>
  </sheetData>
  <mergeCells count="1">
    <mergeCell ref="B4:D4"/>
  </mergeCells>
  <printOptions headings="false" gridLines="false" gridLinesSet="true" horizontalCentered="false" verticalCentered="false"/>
  <pageMargins left="0.511805555555556" right="0.511805555555556" top="0.7875" bottom="0.78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D1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4296875" defaultRowHeight="14.25" customHeight="true" zeroHeight="false" outlineLevelRow="0" outlineLevelCol="0"/>
  <cols>
    <col collapsed="false" customWidth="true" hidden="false" outlineLevel="0" max="2" min="1" style="23" width="25.67"/>
    <col collapsed="false" customWidth="true" hidden="false" outlineLevel="0" max="3" min="3" style="23" width="22.67"/>
    <col collapsed="false" customWidth="true" hidden="false" outlineLevel="0" max="4" min="4" style="23" width="25.44"/>
  </cols>
  <sheetData>
    <row r="1" customFormat="false" ht="14.25" hidden="false" customHeight="false" outlineLevel="0" collapsed="false">
      <c r="A1" s="24"/>
    </row>
    <row r="4" customFormat="false" ht="22.5" hidden="false" customHeight="true" outlineLevel="0" collapsed="false">
      <c r="B4" s="4" t="s">
        <v>0</v>
      </c>
      <c r="C4" s="4"/>
      <c r="D4" s="4"/>
    </row>
    <row r="5" customFormat="false" ht="17.35" hidden="false" customHeight="false" outlineLevel="0" collapsed="false">
      <c r="B5" s="25" t="s">
        <v>4</v>
      </c>
      <c r="C5" s="26" t="s">
        <v>5</v>
      </c>
      <c r="D5" s="27" t="s">
        <v>6</v>
      </c>
    </row>
    <row r="6" customFormat="false" ht="15" hidden="false" customHeight="false" outlineLevel="0" collapsed="false">
      <c r="B6" s="9" t="s">
        <v>7</v>
      </c>
      <c r="C6" s="28" t="n">
        <v>42.99</v>
      </c>
      <c r="D6" s="11" t="n">
        <v>57</v>
      </c>
    </row>
    <row r="7" customFormat="false" ht="15" hidden="false" customHeight="false" outlineLevel="0" collapsed="false">
      <c r="B7" s="12" t="s">
        <v>8</v>
      </c>
      <c r="C7" s="29" t="n">
        <v>31.08</v>
      </c>
      <c r="D7" s="30" t="n">
        <v>40</v>
      </c>
    </row>
    <row r="8" customFormat="false" ht="15" hidden="false" customHeight="false" outlineLevel="0" collapsed="false">
      <c r="B8" s="9" t="s">
        <v>9</v>
      </c>
      <c r="C8" s="28" t="n">
        <v>63.85</v>
      </c>
      <c r="D8" s="11" t="n">
        <v>88</v>
      </c>
    </row>
    <row r="9" customFormat="false" ht="15" hidden="false" customHeight="false" outlineLevel="0" collapsed="false">
      <c r="B9" s="12" t="s">
        <v>10</v>
      </c>
      <c r="C9" s="29" t="n">
        <v>54.99</v>
      </c>
      <c r="D9" s="30" t="n">
        <v>72</v>
      </c>
    </row>
    <row r="10" customFormat="false" ht="15" hidden="false" customHeight="false" outlineLevel="0" collapsed="false">
      <c r="B10" s="9" t="s">
        <v>11</v>
      </c>
      <c r="C10" s="28" t="n">
        <v>77.05</v>
      </c>
      <c r="D10" s="11" t="n">
        <v>108</v>
      </c>
    </row>
    <row r="11" customFormat="false" ht="15" hidden="false" customHeight="false" outlineLevel="0" collapsed="false">
      <c r="B11" s="12" t="s">
        <v>12</v>
      </c>
      <c r="C11" s="29" t="n">
        <v>66.24</v>
      </c>
      <c r="D11" s="30" t="n">
        <v>84</v>
      </c>
    </row>
    <row r="12" customFormat="false" ht="15" hidden="false" customHeight="false" outlineLevel="0" collapsed="false">
      <c r="B12" s="9" t="s">
        <v>13</v>
      </c>
      <c r="C12" s="28" t="n">
        <v>130.98</v>
      </c>
      <c r="D12" s="11" t="n">
        <v>162</v>
      </c>
    </row>
    <row r="13" customFormat="false" ht="15" hidden="false" customHeight="false" outlineLevel="0" collapsed="false">
      <c r="B13" s="12" t="s">
        <v>14</v>
      </c>
      <c r="C13" s="29" t="n">
        <v>314.11</v>
      </c>
      <c r="D13" s="30" t="n">
        <v>401</v>
      </c>
    </row>
    <row r="14" customFormat="false" ht="15" hidden="false" customHeight="false" outlineLevel="0" collapsed="false">
      <c r="B14" s="9" t="s">
        <v>15</v>
      </c>
      <c r="C14" s="28" t="n">
        <v>110.81</v>
      </c>
      <c r="D14" s="11" t="n">
        <v>137</v>
      </c>
    </row>
    <row r="15" customFormat="false" ht="15" hidden="false" customHeight="false" outlineLevel="0" collapsed="false">
      <c r="B15" s="12" t="s">
        <v>16</v>
      </c>
      <c r="C15" s="31" t="n">
        <v>185.01</v>
      </c>
      <c r="D15" s="18" t="n">
        <v>233</v>
      </c>
    </row>
    <row r="16" customFormat="false" ht="15" hidden="false" customHeight="false" outlineLevel="0" collapsed="false">
      <c r="B16" s="9" t="s">
        <v>17</v>
      </c>
      <c r="C16" s="28" t="n">
        <v>153.96</v>
      </c>
      <c r="D16" s="11" t="n">
        <v>204</v>
      </c>
    </row>
    <row r="17" customFormat="false" ht="15" hidden="false" customHeight="false" outlineLevel="0" collapsed="false">
      <c r="B17" s="12" t="s">
        <v>18</v>
      </c>
      <c r="C17" s="31" t="n">
        <v>142.27</v>
      </c>
      <c r="D17" s="18" t="n">
        <v>185</v>
      </c>
    </row>
    <row r="18" customFormat="false" ht="15" hidden="false" customHeight="false" outlineLevel="0" collapsed="false">
      <c r="B18" s="32" t="s">
        <v>19</v>
      </c>
      <c r="C18" s="33" t="n">
        <f aca="false">SUM(C6:C17)</f>
        <v>1373.34</v>
      </c>
      <c r="D18" s="34" t="n">
        <f aca="false">SUM(D6:D17)</f>
        <v>1771</v>
      </c>
    </row>
  </sheetData>
  <mergeCells count="1">
    <mergeCell ref="B4:D4"/>
  </mergeCells>
  <printOptions headings="false" gridLines="false" gridLinesSet="true" horizontalCentered="false" verticalCentered="false"/>
  <pageMargins left="0.511805555555556" right="0.511805555555556" top="0.7875" bottom="0.78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D1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4296875" defaultRowHeight="14.25" customHeight="true" zeroHeight="false" outlineLevelRow="0" outlineLevelCol="0"/>
  <cols>
    <col collapsed="false" customWidth="true" hidden="false" outlineLevel="0" max="2" min="1" style="23" width="25.67"/>
    <col collapsed="false" customWidth="true" hidden="false" outlineLevel="0" max="3" min="3" style="23" width="22.67"/>
    <col collapsed="false" customWidth="true" hidden="false" outlineLevel="0" max="4" min="4" style="23" width="25.44"/>
  </cols>
  <sheetData>
    <row r="1" customFormat="false" ht="14.25" hidden="false" customHeight="false" outlineLevel="0" collapsed="false">
      <c r="A1" s="24"/>
    </row>
    <row r="4" customFormat="false" ht="22.5" hidden="false" customHeight="true" outlineLevel="0" collapsed="false">
      <c r="B4" s="4" t="s">
        <v>0</v>
      </c>
      <c r="C4" s="4"/>
      <c r="D4" s="4"/>
    </row>
    <row r="5" customFormat="false" ht="17.35" hidden="false" customHeight="false" outlineLevel="0" collapsed="false">
      <c r="B5" s="25" t="s">
        <v>4</v>
      </c>
      <c r="C5" s="26" t="s">
        <v>5</v>
      </c>
      <c r="D5" s="27" t="s">
        <v>6</v>
      </c>
    </row>
    <row r="6" customFormat="false" ht="15" hidden="false" customHeight="false" outlineLevel="0" collapsed="false">
      <c r="B6" s="9" t="s">
        <v>7</v>
      </c>
      <c r="C6" s="28" t="n">
        <v>29.4</v>
      </c>
      <c r="D6" s="11" t="n">
        <v>37</v>
      </c>
    </row>
    <row r="7" customFormat="false" ht="15" hidden="false" customHeight="false" outlineLevel="0" collapsed="false">
      <c r="B7" s="12" t="s">
        <v>8</v>
      </c>
      <c r="C7" s="29" t="n">
        <v>32.35</v>
      </c>
      <c r="D7" s="30" t="n">
        <v>40</v>
      </c>
    </row>
    <row r="8" customFormat="false" ht="15" hidden="false" customHeight="false" outlineLevel="0" collapsed="false">
      <c r="B8" s="9" t="s">
        <v>9</v>
      </c>
      <c r="C8" s="28" t="n">
        <v>125.51</v>
      </c>
      <c r="D8" s="11" t="n">
        <v>149</v>
      </c>
    </row>
    <row r="9" customFormat="false" ht="15" hidden="false" customHeight="false" outlineLevel="0" collapsed="false">
      <c r="B9" s="12" t="s">
        <v>10</v>
      </c>
      <c r="C9" s="29" t="n">
        <v>164.52</v>
      </c>
      <c r="D9" s="30" t="n">
        <v>205</v>
      </c>
    </row>
    <row r="10" customFormat="false" ht="15" hidden="false" customHeight="false" outlineLevel="0" collapsed="false">
      <c r="B10" s="9" t="s">
        <v>11</v>
      </c>
      <c r="C10" s="28" t="n">
        <v>131.05</v>
      </c>
      <c r="D10" s="11" t="n">
        <v>165</v>
      </c>
    </row>
    <row r="11" customFormat="false" ht="15" hidden="false" customHeight="false" outlineLevel="0" collapsed="false">
      <c r="B11" s="12" t="s">
        <v>12</v>
      </c>
      <c r="C11" s="29" t="n">
        <v>247.03</v>
      </c>
      <c r="D11" s="30" t="n">
        <v>311</v>
      </c>
    </row>
    <row r="12" customFormat="false" ht="15" hidden="false" customHeight="false" outlineLevel="0" collapsed="false">
      <c r="B12" s="9" t="s">
        <v>13</v>
      </c>
      <c r="C12" s="28" t="n">
        <v>531.31</v>
      </c>
      <c r="D12" s="11" t="n">
        <v>670</v>
      </c>
    </row>
    <row r="13" customFormat="false" ht="15" hidden="false" customHeight="false" outlineLevel="0" collapsed="false">
      <c r="B13" s="12" t="s">
        <v>14</v>
      </c>
      <c r="C13" s="29" t="n">
        <v>262.17</v>
      </c>
      <c r="D13" s="30" t="n">
        <v>315</v>
      </c>
    </row>
    <row r="14" customFormat="false" ht="15" hidden="false" customHeight="false" outlineLevel="0" collapsed="false">
      <c r="B14" s="9" t="s">
        <v>15</v>
      </c>
      <c r="C14" s="28" t="n">
        <v>287.28</v>
      </c>
      <c r="D14" s="11" t="n">
        <v>347</v>
      </c>
    </row>
    <row r="15" customFormat="false" ht="15" hidden="false" customHeight="false" outlineLevel="0" collapsed="false">
      <c r="B15" s="12" t="s">
        <v>16</v>
      </c>
      <c r="C15" s="31" t="n">
        <v>148.36</v>
      </c>
      <c r="D15" s="18" t="n">
        <v>180</v>
      </c>
    </row>
    <row r="16" customFormat="false" ht="15" hidden="false" customHeight="false" outlineLevel="0" collapsed="false">
      <c r="B16" s="9" t="s">
        <v>17</v>
      </c>
      <c r="C16" s="28" t="n">
        <v>69.41</v>
      </c>
      <c r="D16" s="11" t="n">
        <v>86</v>
      </c>
    </row>
    <row r="17" customFormat="false" ht="15" hidden="false" customHeight="false" outlineLevel="0" collapsed="false">
      <c r="B17" s="12" t="s">
        <v>18</v>
      </c>
      <c r="C17" s="31" t="n">
        <v>50.52</v>
      </c>
      <c r="D17" s="18" t="n">
        <v>67</v>
      </c>
    </row>
    <row r="18" customFormat="false" ht="15" hidden="false" customHeight="false" outlineLevel="0" collapsed="false">
      <c r="B18" s="32" t="s">
        <v>19</v>
      </c>
      <c r="C18" s="33" t="n">
        <f aca="false">SUM(C6:C17)</f>
        <v>2078.91</v>
      </c>
      <c r="D18" s="34" t="n">
        <f aca="false">SUM(D6:D17)</f>
        <v>2572</v>
      </c>
    </row>
  </sheetData>
  <mergeCells count="1">
    <mergeCell ref="B4:D4"/>
  </mergeCells>
  <printOptions headings="false" gridLines="false" gridLinesSet="true" horizontalCentered="false" verticalCentered="false"/>
  <pageMargins left="0.511805555555556" right="0.511805555555556" top="0.7875" bottom="0.78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D1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4296875" defaultRowHeight="14.25" customHeight="true" zeroHeight="false" outlineLevelRow="0" outlineLevelCol="0"/>
  <cols>
    <col collapsed="false" customWidth="true" hidden="false" outlineLevel="0" max="2" min="1" style="23" width="25.67"/>
    <col collapsed="false" customWidth="true" hidden="false" outlineLevel="0" max="3" min="3" style="23" width="22.67"/>
    <col collapsed="false" customWidth="true" hidden="false" outlineLevel="0" max="4" min="4" style="23" width="25.44"/>
  </cols>
  <sheetData>
    <row r="1" customFormat="false" ht="14.25" hidden="false" customHeight="false" outlineLevel="0" collapsed="false">
      <c r="A1" s="24"/>
    </row>
    <row r="4" customFormat="false" ht="22.5" hidden="false" customHeight="true" outlineLevel="0" collapsed="false">
      <c r="B4" s="4" t="s">
        <v>0</v>
      </c>
      <c r="C4" s="4"/>
      <c r="D4" s="4"/>
    </row>
    <row r="5" customFormat="false" ht="17.35" hidden="false" customHeight="false" outlineLevel="0" collapsed="false">
      <c r="B5" s="25" t="s">
        <v>4</v>
      </c>
      <c r="C5" s="26" t="s">
        <v>5</v>
      </c>
      <c r="D5" s="27" t="s">
        <v>6</v>
      </c>
    </row>
    <row r="6" customFormat="false" ht="15" hidden="false" customHeight="false" outlineLevel="0" collapsed="false">
      <c r="B6" s="9" t="s">
        <v>7</v>
      </c>
      <c r="C6" s="28" t="n">
        <v>23.2</v>
      </c>
      <c r="D6" s="11" t="n">
        <v>30</v>
      </c>
    </row>
    <row r="7" customFormat="false" ht="15" hidden="false" customHeight="false" outlineLevel="0" collapsed="false">
      <c r="B7" s="12" t="s">
        <v>8</v>
      </c>
      <c r="C7" s="29" t="n">
        <v>22.87</v>
      </c>
      <c r="D7" s="30" t="n">
        <v>30</v>
      </c>
    </row>
    <row r="8" customFormat="false" ht="15" hidden="false" customHeight="false" outlineLevel="0" collapsed="false">
      <c r="B8" s="9" t="s">
        <v>9</v>
      </c>
      <c r="C8" s="28" t="n">
        <v>51.19</v>
      </c>
      <c r="D8" s="11" t="n">
        <v>69</v>
      </c>
    </row>
    <row r="9" customFormat="false" ht="15" hidden="false" customHeight="false" outlineLevel="0" collapsed="false">
      <c r="B9" s="12" t="s">
        <v>10</v>
      </c>
      <c r="C9" s="29" t="n">
        <v>81.07</v>
      </c>
      <c r="D9" s="30" t="n">
        <v>105</v>
      </c>
    </row>
    <row r="10" customFormat="false" ht="15" hidden="false" customHeight="false" outlineLevel="0" collapsed="false">
      <c r="B10" s="9" t="s">
        <v>11</v>
      </c>
      <c r="C10" s="28" t="n">
        <v>84.92</v>
      </c>
      <c r="D10" s="11" t="n">
        <v>114</v>
      </c>
    </row>
    <row r="11" customFormat="false" ht="15" hidden="false" customHeight="false" outlineLevel="0" collapsed="false">
      <c r="B11" s="12" t="s">
        <v>12</v>
      </c>
      <c r="C11" s="29" t="n">
        <v>123.04</v>
      </c>
      <c r="D11" s="30" t="n">
        <v>171</v>
      </c>
    </row>
    <row r="12" customFormat="false" ht="15" hidden="false" customHeight="false" outlineLevel="0" collapsed="false">
      <c r="B12" s="9" t="s">
        <v>13</v>
      </c>
      <c r="C12" s="28" t="n">
        <v>127.33</v>
      </c>
      <c r="D12" s="11" t="n">
        <v>177</v>
      </c>
    </row>
    <row r="13" customFormat="false" ht="15" hidden="false" customHeight="false" outlineLevel="0" collapsed="false">
      <c r="B13" s="12" t="s">
        <v>14</v>
      </c>
      <c r="C13" s="29" t="n">
        <v>88.75</v>
      </c>
      <c r="D13" s="30" t="n">
        <v>122</v>
      </c>
    </row>
    <row r="14" customFormat="false" ht="15" hidden="false" customHeight="false" outlineLevel="0" collapsed="false">
      <c r="B14" s="9" t="s">
        <v>15</v>
      </c>
      <c r="C14" s="28" t="n">
        <v>111.75</v>
      </c>
      <c r="D14" s="11" t="n">
        <v>154</v>
      </c>
    </row>
    <row r="15" customFormat="false" ht="15" hidden="false" customHeight="false" outlineLevel="0" collapsed="false">
      <c r="B15" s="12" t="s">
        <v>16</v>
      </c>
      <c r="C15" s="31" t="n">
        <v>47.19</v>
      </c>
      <c r="D15" s="18" t="n">
        <v>63</v>
      </c>
    </row>
    <row r="16" customFormat="false" ht="15" hidden="false" customHeight="false" outlineLevel="0" collapsed="false">
      <c r="B16" s="9" t="s">
        <v>17</v>
      </c>
      <c r="C16" s="28" t="n">
        <v>22.35</v>
      </c>
      <c r="D16" s="11" t="n">
        <v>30</v>
      </c>
    </row>
    <row r="17" customFormat="false" ht="15" hidden="false" customHeight="false" outlineLevel="0" collapsed="false">
      <c r="B17" s="12" t="s">
        <v>18</v>
      </c>
      <c r="C17" s="31" t="n">
        <v>30.82</v>
      </c>
      <c r="D17" s="18" t="n">
        <v>37</v>
      </c>
    </row>
    <row r="18" customFormat="false" ht="15" hidden="false" customHeight="false" outlineLevel="0" collapsed="false">
      <c r="B18" s="32" t="s">
        <v>19</v>
      </c>
      <c r="C18" s="33" t="n">
        <f aca="false">SUM(C6:C17)</f>
        <v>814.48</v>
      </c>
      <c r="D18" s="34" t="n">
        <f aca="false">SUM(D6:D17)</f>
        <v>1102</v>
      </c>
    </row>
  </sheetData>
  <mergeCells count="1">
    <mergeCell ref="B4:D4"/>
  </mergeCells>
  <printOptions headings="false" gridLines="false" gridLinesSet="true" horizontalCentered="false" verticalCentered="false"/>
  <pageMargins left="0.511805555555556" right="0.511805555555556" top="0.7875" bottom="0.78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D1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4296875" defaultRowHeight="14.25" customHeight="true" zeroHeight="false" outlineLevelRow="0" outlineLevelCol="0"/>
  <cols>
    <col collapsed="false" customWidth="true" hidden="false" outlineLevel="0" max="2" min="1" style="23" width="25.67"/>
    <col collapsed="false" customWidth="true" hidden="false" outlineLevel="0" max="3" min="3" style="23" width="22.67"/>
    <col collapsed="false" customWidth="true" hidden="false" outlineLevel="0" max="4" min="4" style="23" width="25.44"/>
  </cols>
  <sheetData>
    <row r="1" customFormat="false" ht="14.25" hidden="false" customHeight="false" outlineLevel="0" collapsed="false">
      <c r="A1" s="24"/>
    </row>
    <row r="4" customFormat="false" ht="22.5" hidden="false" customHeight="true" outlineLevel="0" collapsed="false">
      <c r="B4" s="4" t="s">
        <v>0</v>
      </c>
      <c r="C4" s="4"/>
      <c r="D4" s="4"/>
    </row>
    <row r="5" customFormat="false" ht="17.35" hidden="false" customHeight="false" outlineLevel="0" collapsed="false">
      <c r="B5" s="25" t="s">
        <v>4</v>
      </c>
      <c r="C5" s="26" t="s">
        <v>5</v>
      </c>
      <c r="D5" s="27" t="s">
        <v>6</v>
      </c>
    </row>
    <row r="6" customFormat="false" ht="15" hidden="false" customHeight="false" outlineLevel="0" collapsed="false">
      <c r="B6" s="9" t="s">
        <v>7</v>
      </c>
      <c r="C6" s="28" t="n">
        <v>37.06</v>
      </c>
      <c r="D6" s="11" t="n">
        <v>43</v>
      </c>
    </row>
    <row r="7" customFormat="false" ht="15" hidden="false" customHeight="false" outlineLevel="0" collapsed="false">
      <c r="B7" s="12" t="s">
        <v>8</v>
      </c>
      <c r="C7" s="29" t="n">
        <v>57.66</v>
      </c>
      <c r="D7" s="30" t="n">
        <v>72</v>
      </c>
    </row>
    <row r="8" customFormat="false" ht="15" hidden="false" customHeight="false" outlineLevel="0" collapsed="false">
      <c r="B8" s="9" t="s">
        <v>9</v>
      </c>
      <c r="C8" s="28" t="n">
        <v>65.49</v>
      </c>
      <c r="D8" s="11" t="n">
        <v>80</v>
      </c>
    </row>
    <row r="9" customFormat="false" ht="15" hidden="false" customHeight="false" outlineLevel="0" collapsed="false">
      <c r="B9" s="12" t="s">
        <v>10</v>
      </c>
      <c r="C9" s="29" t="n">
        <v>91.15</v>
      </c>
      <c r="D9" s="30" t="n">
        <v>113</v>
      </c>
    </row>
    <row r="10" customFormat="false" ht="15" hidden="false" customHeight="false" outlineLevel="0" collapsed="false">
      <c r="B10" s="9" t="s">
        <v>11</v>
      </c>
      <c r="C10" s="28" t="n">
        <v>82.31</v>
      </c>
      <c r="D10" s="11" t="n">
        <v>103</v>
      </c>
    </row>
    <row r="11" customFormat="false" ht="15" hidden="false" customHeight="false" outlineLevel="0" collapsed="false">
      <c r="B11" s="12" t="s">
        <v>12</v>
      </c>
      <c r="C11" s="29" t="n">
        <v>130.8</v>
      </c>
      <c r="D11" s="30" t="n">
        <v>158</v>
      </c>
    </row>
    <row r="12" customFormat="false" ht="15" hidden="false" customHeight="false" outlineLevel="0" collapsed="false">
      <c r="B12" s="9" t="s">
        <v>13</v>
      </c>
      <c r="C12" s="28" t="n">
        <v>116.99</v>
      </c>
      <c r="D12" s="11" t="n">
        <v>136</v>
      </c>
    </row>
    <row r="13" customFormat="false" ht="15" hidden="false" customHeight="false" outlineLevel="0" collapsed="false">
      <c r="B13" s="12" t="s">
        <v>14</v>
      </c>
      <c r="C13" s="29" t="n">
        <v>111.62</v>
      </c>
      <c r="D13" s="30" t="n">
        <v>124</v>
      </c>
    </row>
    <row r="14" customFormat="false" ht="15" hidden="false" customHeight="false" outlineLevel="0" collapsed="false">
      <c r="B14" s="9" t="s">
        <v>15</v>
      </c>
      <c r="C14" s="28" t="n">
        <v>89.16</v>
      </c>
      <c r="D14" s="11" t="n">
        <v>92</v>
      </c>
    </row>
    <row r="15" customFormat="false" ht="15" hidden="false" customHeight="false" outlineLevel="0" collapsed="false">
      <c r="B15" s="12" t="s">
        <v>16</v>
      </c>
      <c r="C15" s="31" t="n">
        <v>104.53</v>
      </c>
      <c r="D15" s="18" t="n">
        <v>104</v>
      </c>
    </row>
    <row r="16" customFormat="false" ht="15" hidden="false" customHeight="false" outlineLevel="0" collapsed="false">
      <c r="B16" s="9" t="s">
        <v>17</v>
      </c>
      <c r="C16" s="28" t="n">
        <v>88.45</v>
      </c>
      <c r="D16" s="11" t="n">
        <v>91</v>
      </c>
    </row>
    <row r="17" customFormat="false" ht="15" hidden="false" customHeight="false" outlineLevel="0" collapsed="false">
      <c r="B17" s="12" t="s">
        <v>18</v>
      </c>
      <c r="C17" s="31" t="n">
        <v>108.99</v>
      </c>
      <c r="D17" s="18" t="n">
        <v>98</v>
      </c>
    </row>
    <row r="18" customFormat="false" ht="15" hidden="false" customHeight="false" outlineLevel="0" collapsed="false">
      <c r="B18" s="32" t="s">
        <v>19</v>
      </c>
      <c r="C18" s="33" t="n">
        <f aca="false">SUM(C6:C17)</f>
        <v>1084.21</v>
      </c>
      <c r="D18" s="34" t="n">
        <f aca="false">SUM(D6:D17)</f>
        <v>1214</v>
      </c>
    </row>
  </sheetData>
  <mergeCells count="1">
    <mergeCell ref="B4:D4"/>
  </mergeCells>
  <printOptions headings="false" gridLines="false" gridLinesSet="true" horizontalCentered="false" verticalCentered="false"/>
  <pageMargins left="0.511805555555556" right="0.511805555555556" top="0.7875" bottom="0.78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D1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4296875" defaultRowHeight="14.25" customHeight="true" zeroHeight="false" outlineLevelRow="0" outlineLevelCol="0"/>
  <cols>
    <col collapsed="false" customWidth="true" hidden="false" outlineLevel="0" max="2" min="1" style="23" width="25.67"/>
    <col collapsed="false" customWidth="true" hidden="false" outlineLevel="0" max="3" min="3" style="23" width="22.67"/>
    <col collapsed="false" customWidth="true" hidden="false" outlineLevel="0" max="4" min="4" style="23" width="25.44"/>
  </cols>
  <sheetData>
    <row r="1" customFormat="false" ht="14.25" hidden="false" customHeight="false" outlineLevel="0" collapsed="false">
      <c r="A1" s="24"/>
    </row>
    <row r="4" customFormat="false" ht="22.5" hidden="false" customHeight="true" outlineLevel="0" collapsed="false">
      <c r="B4" s="4" t="s">
        <v>0</v>
      </c>
      <c r="C4" s="4"/>
      <c r="D4" s="4"/>
    </row>
    <row r="5" customFormat="false" ht="17.35" hidden="false" customHeight="false" outlineLevel="0" collapsed="false">
      <c r="B5" s="25" t="s">
        <v>4</v>
      </c>
      <c r="C5" s="26" t="s">
        <v>5</v>
      </c>
      <c r="D5" s="27" t="s">
        <v>6</v>
      </c>
    </row>
    <row r="6" customFormat="false" ht="15" hidden="false" customHeight="false" outlineLevel="0" collapsed="false">
      <c r="B6" s="9" t="s">
        <v>7</v>
      </c>
      <c r="C6" s="28" t="n">
        <v>46.84</v>
      </c>
      <c r="D6" s="11" t="n">
        <v>44</v>
      </c>
    </row>
    <row r="7" customFormat="false" ht="15" hidden="false" customHeight="false" outlineLevel="0" collapsed="false">
      <c r="B7" s="12" t="s">
        <v>8</v>
      </c>
      <c r="C7" s="29" t="n">
        <v>45.68</v>
      </c>
      <c r="D7" s="30" t="n">
        <v>44</v>
      </c>
    </row>
    <row r="8" customFormat="false" ht="15" hidden="false" customHeight="false" outlineLevel="0" collapsed="false">
      <c r="B8" s="9" t="s">
        <v>9</v>
      </c>
      <c r="C8" s="28" t="n">
        <v>51.91</v>
      </c>
      <c r="D8" s="11" t="n">
        <v>47</v>
      </c>
    </row>
    <row r="9" customFormat="false" ht="15" hidden="false" customHeight="false" outlineLevel="0" collapsed="false">
      <c r="B9" s="12" t="s">
        <v>10</v>
      </c>
      <c r="C9" s="29" t="n">
        <v>80.95</v>
      </c>
      <c r="D9" s="30" t="n">
        <v>78</v>
      </c>
    </row>
    <row r="10" customFormat="false" ht="15" hidden="false" customHeight="false" outlineLevel="0" collapsed="false">
      <c r="B10" s="9" t="s">
        <v>11</v>
      </c>
      <c r="C10" s="28" t="n">
        <v>96.66</v>
      </c>
      <c r="D10" s="11" t="n">
        <v>100</v>
      </c>
    </row>
    <row r="11" customFormat="false" ht="15" hidden="false" customHeight="false" outlineLevel="0" collapsed="false">
      <c r="B11" s="12" t="s">
        <v>12</v>
      </c>
      <c r="C11" s="29" t="n">
        <v>207.55</v>
      </c>
      <c r="D11" s="30" t="n">
        <v>231</v>
      </c>
    </row>
    <row r="12" customFormat="false" ht="15" hidden="false" customHeight="false" outlineLevel="0" collapsed="false">
      <c r="B12" s="9" t="s">
        <v>13</v>
      </c>
      <c r="C12" s="28" t="n">
        <v>163.82</v>
      </c>
      <c r="D12" s="11" t="n">
        <v>197</v>
      </c>
    </row>
    <row r="13" customFormat="false" ht="15" hidden="false" customHeight="false" outlineLevel="0" collapsed="false">
      <c r="B13" s="12" t="s">
        <v>14</v>
      </c>
      <c r="C13" s="29" t="n">
        <v>131.82</v>
      </c>
      <c r="D13" s="30" t="n">
        <v>159</v>
      </c>
    </row>
    <row r="14" customFormat="false" ht="15" hidden="false" customHeight="false" outlineLevel="0" collapsed="false">
      <c r="B14" s="9" t="s">
        <v>15</v>
      </c>
      <c r="C14" s="28" t="n">
        <v>124.22</v>
      </c>
      <c r="D14" s="11" t="n">
        <v>150</v>
      </c>
    </row>
    <row r="15" customFormat="false" ht="15" hidden="false" customHeight="false" outlineLevel="0" collapsed="false">
      <c r="B15" s="12" t="s">
        <v>16</v>
      </c>
      <c r="C15" s="31" t="n">
        <v>111.16</v>
      </c>
      <c r="D15" s="18" t="n">
        <v>144</v>
      </c>
    </row>
    <row r="16" customFormat="false" ht="15" hidden="false" customHeight="false" outlineLevel="0" collapsed="false">
      <c r="B16" s="9" t="s">
        <v>17</v>
      </c>
      <c r="C16" s="28" t="n">
        <v>87.35</v>
      </c>
      <c r="D16" s="11" t="n">
        <v>108</v>
      </c>
    </row>
    <row r="17" customFormat="false" ht="15" hidden="false" customHeight="false" outlineLevel="0" collapsed="false">
      <c r="B17" s="12" t="s">
        <v>18</v>
      </c>
      <c r="C17" s="31" t="n">
        <v>47.68</v>
      </c>
      <c r="D17" s="18" t="n">
        <v>49</v>
      </c>
    </row>
    <row r="18" customFormat="false" ht="15" hidden="false" customHeight="false" outlineLevel="0" collapsed="false">
      <c r="B18" s="32" t="s">
        <v>19</v>
      </c>
      <c r="C18" s="33" t="n">
        <f aca="false">SUM(C6:C17)</f>
        <v>1195.64</v>
      </c>
      <c r="D18" s="34" t="n">
        <f aca="false">SUM(D6:D17)</f>
        <v>1351</v>
      </c>
    </row>
  </sheetData>
  <mergeCells count="1">
    <mergeCell ref="B4:D4"/>
  </mergeCells>
  <printOptions headings="false" gridLines="false" gridLinesSet="true" horizontalCentered="false" verticalCentered="false"/>
  <pageMargins left="0.511805555555556" right="0.511805555555556" top="0.7875" bottom="0.78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D1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4296875" defaultRowHeight="14.25" customHeight="true" zeroHeight="false" outlineLevelRow="0" outlineLevelCol="0"/>
  <cols>
    <col collapsed="false" customWidth="true" hidden="false" outlineLevel="0" max="2" min="1" style="23" width="25.67"/>
    <col collapsed="false" customWidth="true" hidden="false" outlineLevel="0" max="3" min="3" style="23" width="22.67"/>
    <col collapsed="false" customWidth="true" hidden="false" outlineLevel="0" max="4" min="4" style="23" width="25.44"/>
  </cols>
  <sheetData>
    <row r="1" customFormat="false" ht="14.25" hidden="false" customHeight="false" outlineLevel="0" collapsed="false">
      <c r="A1" s="24"/>
    </row>
    <row r="4" customFormat="false" ht="22.5" hidden="false" customHeight="true" outlineLevel="0" collapsed="false">
      <c r="B4" s="4" t="s">
        <v>0</v>
      </c>
      <c r="C4" s="4"/>
      <c r="D4" s="4"/>
    </row>
    <row r="5" customFormat="false" ht="17.35" hidden="false" customHeight="false" outlineLevel="0" collapsed="false">
      <c r="B5" s="25" t="s">
        <v>4</v>
      </c>
      <c r="C5" s="26" t="s">
        <v>5</v>
      </c>
      <c r="D5" s="27" t="s">
        <v>6</v>
      </c>
    </row>
    <row r="6" customFormat="false" ht="15" hidden="false" customHeight="false" outlineLevel="0" collapsed="false">
      <c r="B6" s="9" t="s">
        <v>7</v>
      </c>
      <c r="C6" s="28" t="n">
        <v>44.8</v>
      </c>
      <c r="D6" s="11" t="n">
        <v>45</v>
      </c>
    </row>
    <row r="7" customFormat="false" ht="15" hidden="false" customHeight="false" outlineLevel="0" collapsed="false">
      <c r="B7" s="12" t="s">
        <v>8</v>
      </c>
      <c r="C7" s="29" t="n">
        <v>99.99</v>
      </c>
      <c r="D7" s="30" t="n">
        <v>109</v>
      </c>
    </row>
    <row r="8" customFormat="false" ht="15" hidden="false" customHeight="false" outlineLevel="0" collapsed="false">
      <c r="B8" s="9" t="s">
        <v>9</v>
      </c>
      <c r="C8" s="28" t="n">
        <v>39.55</v>
      </c>
      <c r="D8" s="11" t="n">
        <v>34</v>
      </c>
    </row>
    <row r="9" customFormat="false" ht="15" hidden="false" customHeight="false" outlineLevel="0" collapsed="false">
      <c r="B9" s="12" t="s">
        <v>10</v>
      </c>
      <c r="C9" s="29" t="n">
        <v>98.38</v>
      </c>
      <c r="D9" s="30" t="n">
        <v>112</v>
      </c>
    </row>
    <row r="10" customFormat="false" ht="15" hidden="false" customHeight="false" outlineLevel="0" collapsed="false">
      <c r="B10" s="9" t="s">
        <v>11</v>
      </c>
      <c r="C10" s="28" t="n">
        <v>161.39</v>
      </c>
      <c r="D10" s="11" t="n">
        <v>194</v>
      </c>
    </row>
    <row r="11" customFormat="false" ht="15" hidden="false" customHeight="false" outlineLevel="0" collapsed="false">
      <c r="B11" s="12" t="s">
        <v>12</v>
      </c>
      <c r="C11" s="29" t="n">
        <v>168.48</v>
      </c>
      <c r="D11" s="30" t="n">
        <v>206</v>
      </c>
    </row>
    <row r="12" customFormat="false" ht="15" hidden="false" customHeight="false" outlineLevel="0" collapsed="false">
      <c r="B12" s="9" t="s">
        <v>13</v>
      </c>
      <c r="C12" s="28" t="n">
        <v>68.28</v>
      </c>
      <c r="D12" s="11" t="n">
        <v>74</v>
      </c>
    </row>
    <row r="13" customFormat="false" ht="15" hidden="false" customHeight="false" outlineLevel="0" collapsed="false">
      <c r="B13" s="12" t="s">
        <v>14</v>
      </c>
      <c r="C13" s="29" t="n">
        <v>143.2</v>
      </c>
      <c r="D13" s="30" t="n">
        <v>173</v>
      </c>
    </row>
    <row r="14" customFormat="false" ht="15" hidden="false" customHeight="false" outlineLevel="0" collapsed="false">
      <c r="B14" s="9" t="s">
        <v>15</v>
      </c>
      <c r="C14" s="28" t="n">
        <v>162.39</v>
      </c>
      <c r="D14" s="11" t="n">
        <v>198</v>
      </c>
    </row>
    <row r="15" customFormat="false" ht="15" hidden="false" customHeight="false" outlineLevel="0" collapsed="false">
      <c r="B15" s="12" t="s">
        <v>16</v>
      </c>
      <c r="C15" s="31" t="n">
        <v>135.27</v>
      </c>
      <c r="D15" s="18" t="n">
        <v>162</v>
      </c>
    </row>
    <row r="16" customFormat="false" ht="15" hidden="false" customHeight="false" outlineLevel="0" collapsed="false">
      <c r="B16" s="9" t="s">
        <v>17</v>
      </c>
      <c r="C16" s="28" t="n">
        <v>130.81</v>
      </c>
      <c r="D16" s="11" t="n">
        <v>153</v>
      </c>
    </row>
    <row r="17" customFormat="false" ht="15" hidden="false" customHeight="false" outlineLevel="0" collapsed="false">
      <c r="B17" s="12" t="s">
        <v>18</v>
      </c>
      <c r="C17" s="31" t="n">
        <v>135.71</v>
      </c>
      <c r="D17" s="18" t="n">
        <v>157</v>
      </c>
    </row>
    <row r="18" customFormat="false" ht="15" hidden="false" customHeight="false" outlineLevel="0" collapsed="false">
      <c r="B18" s="32" t="s">
        <v>19</v>
      </c>
      <c r="C18" s="33" t="n">
        <f aca="false">SUM(C6:C17)</f>
        <v>1388.25</v>
      </c>
      <c r="D18" s="34" t="n">
        <f aca="false">SUM(D6:D17)</f>
        <v>1617</v>
      </c>
    </row>
  </sheetData>
  <mergeCells count="1">
    <mergeCell ref="B4:D4"/>
  </mergeCells>
  <printOptions headings="false" gridLines="false" gridLinesSet="true" horizontalCentered="false" verticalCentered="false"/>
  <pageMargins left="0.511805555555556" right="0.511805555555556" top="0.7875" bottom="0.78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D1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C18" activeCellId="0" sqref="C18"/>
    </sheetView>
  </sheetViews>
  <sheetFormatPr defaultColWidth="8.54296875" defaultRowHeight="14.25" customHeight="true" zeroHeight="false" outlineLevelRow="0" outlineLevelCol="0"/>
  <cols>
    <col collapsed="false" customWidth="true" hidden="false" outlineLevel="0" max="2" min="1" style="23" width="25.67"/>
    <col collapsed="false" customWidth="true" hidden="false" outlineLevel="0" max="3" min="3" style="23" width="22.67"/>
    <col collapsed="false" customWidth="true" hidden="false" outlineLevel="0" max="4" min="4" style="23" width="25.44"/>
  </cols>
  <sheetData>
    <row r="1" customFormat="false" ht="14.25" hidden="false" customHeight="false" outlineLevel="0" collapsed="false">
      <c r="A1" s="24"/>
    </row>
    <row r="4" customFormat="false" ht="22.5" hidden="false" customHeight="true" outlineLevel="0" collapsed="false">
      <c r="B4" s="4" t="s">
        <v>0</v>
      </c>
      <c r="C4" s="4"/>
      <c r="D4" s="4"/>
    </row>
    <row r="5" customFormat="false" ht="17.35" hidden="false" customHeight="false" outlineLevel="0" collapsed="false">
      <c r="B5" s="25" t="s">
        <v>4</v>
      </c>
      <c r="C5" s="26" t="s">
        <v>5</v>
      </c>
      <c r="D5" s="27" t="s">
        <v>6</v>
      </c>
    </row>
    <row r="6" customFormat="false" ht="15" hidden="false" customHeight="false" outlineLevel="0" collapsed="false">
      <c r="B6" s="9" t="s">
        <v>7</v>
      </c>
      <c r="C6" s="28" t="n">
        <v>62.38</v>
      </c>
      <c r="D6" s="11" t="n">
        <v>65</v>
      </c>
    </row>
    <row r="7" customFormat="false" ht="15" hidden="false" customHeight="false" outlineLevel="0" collapsed="false">
      <c r="B7" s="12" t="s">
        <v>8</v>
      </c>
      <c r="C7" s="29" t="n">
        <v>77.91</v>
      </c>
      <c r="D7" s="30" t="n">
        <v>87</v>
      </c>
    </row>
    <row r="8" customFormat="false" ht="15" hidden="false" customHeight="false" outlineLevel="0" collapsed="false">
      <c r="B8" s="9" t="s">
        <v>9</v>
      </c>
      <c r="C8" s="28" t="n">
        <v>83.55</v>
      </c>
      <c r="D8" s="11" t="n">
        <v>95</v>
      </c>
    </row>
    <row r="9" customFormat="false" ht="15" hidden="false" customHeight="false" outlineLevel="0" collapsed="false">
      <c r="B9" s="12" t="s">
        <v>10</v>
      </c>
      <c r="C9" s="29" t="n">
        <v>88.87</v>
      </c>
      <c r="D9" s="30" t="n">
        <v>101</v>
      </c>
    </row>
    <row r="10" customFormat="false" ht="15" hidden="false" customHeight="false" outlineLevel="0" collapsed="false">
      <c r="B10" s="9" t="s">
        <v>11</v>
      </c>
      <c r="C10" s="28" t="n">
        <v>102.34</v>
      </c>
      <c r="D10" s="11" t="n">
        <v>118</v>
      </c>
    </row>
    <row r="11" customFormat="false" ht="15" hidden="false" customHeight="false" outlineLevel="0" collapsed="false">
      <c r="B11" s="12" t="s">
        <v>12</v>
      </c>
      <c r="C11" s="29" t="n">
        <v>193.7</v>
      </c>
      <c r="D11" s="30" t="n">
        <v>239</v>
      </c>
    </row>
    <row r="12" customFormat="false" ht="15" hidden="false" customHeight="false" outlineLevel="0" collapsed="false">
      <c r="B12" s="9" t="s">
        <v>13</v>
      </c>
      <c r="C12" s="28" t="n">
        <v>157.6</v>
      </c>
      <c r="D12" s="11" t="n">
        <v>192</v>
      </c>
    </row>
    <row r="13" customFormat="false" ht="15" hidden="false" customHeight="false" outlineLevel="0" collapsed="false">
      <c r="B13" s="12" t="s">
        <v>14</v>
      </c>
      <c r="C13" s="29" t="n">
        <v>213</v>
      </c>
      <c r="D13" s="30" t="n">
        <v>251</v>
      </c>
    </row>
    <row r="14" customFormat="false" ht="15" hidden="false" customHeight="false" outlineLevel="0" collapsed="false">
      <c r="B14" s="9" t="s">
        <v>15</v>
      </c>
      <c r="C14" s="28" t="n">
        <v>159.52</v>
      </c>
      <c r="D14" s="11" t="n">
        <v>178</v>
      </c>
    </row>
    <row r="15" customFormat="false" ht="15" hidden="false" customHeight="false" outlineLevel="0" collapsed="false">
      <c r="B15" s="12" t="s">
        <v>16</v>
      </c>
      <c r="C15" s="31" t="n">
        <v>133.21</v>
      </c>
      <c r="D15" s="18" t="n">
        <v>141</v>
      </c>
    </row>
    <row r="16" customFormat="false" ht="15" hidden="false" customHeight="false" outlineLevel="0" collapsed="false">
      <c r="B16" s="9" t="s">
        <v>17</v>
      </c>
      <c r="C16" s="28" t="n">
        <v>146.9</v>
      </c>
      <c r="D16" s="11" t="n">
        <v>167</v>
      </c>
    </row>
    <row r="17" customFormat="false" ht="15" hidden="false" customHeight="false" outlineLevel="0" collapsed="false">
      <c r="B17" s="12" t="s">
        <v>18</v>
      </c>
      <c r="C17" s="31" t="n">
        <v>124.84</v>
      </c>
      <c r="D17" s="18" t="n">
        <v>128</v>
      </c>
    </row>
    <row r="18" customFormat="false" ht="15" hidden="false" customHeight="false" outlineLevel="0" collapsed="false">
      <c r="B18" s="32" t="s">
        <v>19</v>
      </c>
      <c r="C18" s="33" t="n">
        <f aca="false">SUM(C6:C17)</f>
        <v>1543.82</v>
      </c>
      <c r="D18" s="34" t="n">
        <f aca="false">SUM(D6:D17)</f>
        <v>1762</v>
      </c>
    </row>
  </sheetData>
  <mergeCells count="1">
    <mergeCell ref="B4:D4"/>
  </mergeCells>
  <printOptions headings="false" gridLines="false" gridLinesSet="true" horizontalCentered="false" verticalCentered="false"/>
  <pageMargins left="0.511805555555556" right="0.511805555555556" top="0.7875" bottom="0.78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D1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D23" activeCellId="0" sqref="D23"/>
    </sheetView>
  </sheetViews>
  <sheetFormatPr defaultColWidth="8.54296875" defaultRowHeight="14.25" customHeight="true" zeroHeight="false" outlineLevelRow="0" outlineLevelCol="0"/>
  <cols>
    <col collapsed="false" customWidth="true" hidden="false" outlineLevel="0" max="2" min="1" style="23" width="25.67"/>
    <col collapsed="false" customWidth="true" hidden="false" outlineLevel="0" max="3" min="3" style="23" width="22.67"/>
    <col collapsed="false" customWidth="true" hidden="false" outlineLevel="0" max="4" min="4" style="23" width="25.44"/>
  </cols>
  <sheetData>
    <row r="1" customFormat="false" ht="14.25" hidden="false" customHeight="false" outlineLevel="0" collapsed="false">
      <c r="A1" s="24"/>
    </row>
    <row r="4" customFormat="false" ht="22.5" hidden="false" customHeight="true" outlineLevel="0" collapsed="false">
      <c r="B4" s="4" t="s">
        <v>0</v>
      </c>
      <c r="C4" s="4"/>
      <c r="D4" s="4"/>
    </row>
    <row r="5" customFormat="false" ht="17.35" hidden="false" customHeight="false" outlineLevel="0" collapsed="false">
      <c r="B5" s="25" t="s">
        <v>4</v>
      </c>
      <c r="C5" s="26" t="s">
        <v>5</v>
      </c>
      <c r="D5" s="27" t="s">
        <v>6</v>
      </c>
    </row>
    <row r="6" customFormat="false" ht="15" hidden="false" customHeight="false" outlineLevel="0" collapsed="false">
      <c r="B6" s="9" t="s">
        <v>7</v>
      </c>
      <c r="C6" s="35" t="n">
        <v>92.39</v>
      </c>
      <c r="D6" s="36" t="n">
        <v>86</v>
      </c>
    </row>
    <row r="7" customFormat="false" ht="15" hidden="false" customHeight="false" outlineLevel="0" collapsed="false">
      <c r="B7" s="12" t="s">
        <v>8</v>
      </c>
      <c r="C7" s="37" t="n">
        <v>106.02</v>
      </c>
      <c r="D7" s="38" t="n">
        <v>103</v>
      </c>
    </row>
    <row r="8" customFormat="false" ht="15" hidden="false" customHeight="false" outlineLevel="0" collapsed="false">
      <c r="B8" s="9" t="s">
        <v>9</v>
      </c>
      <c r="C8" s="37" t="n">
        <v>56.73</v>
      </c>
      <c r="D8" s="38" t="n">
        <v>40</v>
      </c>
    </row>
    <row r="9" customFormat="false" ht="15" hidden="false" customHeight="false" outlineLevel="0" collapsed="false">
      <c r="B9" s="12" t="s">
        <v>10</v>
      </c>
      <c r="C9" s="35" t="n">
        <v>37.67</v>
      </c>
      <c r="D9" s="36" t="n">
        <v>30</v>
      </c>
    </row>
    <row r="10" customFormat="false" ht="15" hidden="false" customHeight="false" outlineLevel="0" collapsed="false">
      <c r="B10" s="9" t="s">
        <v>11</v>
      </c>
      <c r="C10" s="37" t="n">
        <v>44.39</v>
      </c>
      <c r="D10" s="38" t="n">
        <v>37</v>
      </c>
    </row>
    <row r="11" customFormat="false" ht="15" hidden="false" customHeight="false" outlineLevel="0" collapsed="false">
      <c r="B11" s="12" t="s">
        <v>12</v>
      </c>
      <c r="C11" s="37" t="n">
        <v>78.95</v>
      </c>
      <c r="D11" s="38" t="n">
        <v>76</v>
      </c>
    </row>
    <row r="12" customFormat="false" ht="15" hidden="false" customHeight="false" outlineLevel="0" collapsed="false">
      <c r="B12" s="9" t="s">
        <v>13</v>
      </c>
      <c r="C12" s="37" t="n">
        <v>283.78</v>
      </c>
      <c r="D12" s="38" t="n">
        <v>318</v>
      </c>
    </row>
    <row r="13" customFormat="false" ht="15" hidden="false" customHeight="false" outlineLevel="0" collapsed="false">
      <c r="B13" s="12" t="s">
        <v>14</v>
      </c>
      <c r="C13" s="35" t="n">
        <v>279.67</v>
      </c>
      <c r="D13" s="36" t="n">
        <v>309</v>
      </c>
    </row>
    <row r="14" customFormat="false" ht="15" hidden="false" customHeight="false" outlineLevel="0" collapsed="false">
      <c r="B14" s="9" t="s">
        <v>15</v>
      </c>
      <c r="C14" s="37" t="n">
        <v>277.46</v>
      </c>
      <c r="D14" s="38" t="n">
        <v>292</v>
      </c>
    </row>
    <row r="15" customFormat="false" ht="15" hidden="false" customHeight="false" outlineLevel="0" collapsed="false">
      <c r="B15" s="12" t="s">
        <v>16</v>
      </c>
      <c r="C15" s="37" t="n">
        <v>101.12</v>
      </c>
      <c r="D15" s="38" t="n">
        <v>98</v>
      </c>
    </row>
    <row r="16" customFormat="false" ht="15" hidden="false" customHeight="false" outlineLevel="0" collapsed="false">
      <c r="B16" s="9" t="s">
        <v>17</v>
      </c>
      <c r="C16" s="35" t="n">
        <v>72.29</v>
      </c>
      <c r="D16" s="36" t="n">
        <v>61</v>
      </c>
    </row>
    <row r="17" customFormat="false" ht="15" hidden="false" customHeight="false" outlineLevel="0" collapsed="false">
      <c r="B17" s="12" t="s">
        <v>18</v>
      </c>
      <c r="C17" s="37" t="n">
        <v>80.51</v>
      </c>
      <c r="D17" s="38" t="n">
        <v>65</v>
      </c>
    </row>
    <row r="18" customFormat="false" ht="15" hidden="false" customHeight="false" outlineLevel="0" collapsed="false">
      <c r="B18" s="32" t="s">
        <v>19</v>
      </c>
      <c r="C18" s="33" t="n">
        <f aca="false">SUM(C6:C17)</f>
        <v>1510.98</v>
      </c>
      <c r="D18" s="34" t="n">
        <f aca="false">SUM(D6:D17)</f>
        <v>1515</v>
      </c>
    </row>
  </sheetData>
  <mergeCells count="1">
    <mergeCell ref="B4:D4"/>
  </mergeCells>
  <printOptions headings="false" gridLines="false" gridLinesSet="true" horizontalCentered="false" verticalCentered="false"/>
  <pageMargins left="0.511805555555556" right="0.511805555555556" top="0.7875" bottom="0.78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D17"/>
  <sheetViews>
    <sheetView showFormulas="false" showGridLines="true" showRowColHeaders="true" showZeros="true" rightToLeft="false" tabSelected="true" showOutlineSymbols="true" defaultGridColor="true" view="normal" topLeftCell="B1" colorId="64" zoomScale="100" zoomScaleNormal="100" zoomScalePageLayoutView="100" workbookViewId="0">
      <selection pane="topLeft" activeCell="D18" activeCellId="0" sqref="D18"/>
    </sheetView>
  </sheetViews>
  <sheetFormatPr defaultColWidth="9.109375" defaultRowHeight="14.25" customHeight="true" zeroHeight="false" outlineLevelRow="0" outlineLevelCol="0"/>
  <cols>
    <col collapsed="false" customWidth="true" hidden="false" outlineLevel="0" max="2" min="1" style="23" width="25.67"/>
    <col collapsed="false" customWidth="true" hidden="false" outlineLevel="0" max="3" min="3" style="23" width="22.67"/>
    <col collapsed="false" customWidth="true" hidden="false" outlineLevel="0" max="4" min="4" style="23" width="25.44"/>
  </cols>
  <sheetData>
    <row r="1" customFormat="false" ht="14.25" hidden="false" customHeight="false" outlineLevel="0" collapsed="false">
      <c r="A1" s="24"/>
    </row>
    <row r="4" customFormat="false" ht="22.5" hidden="false" customHeight="true" outlineLevel="0" collapsed="false">
      <c r="B4" s="4" t="s">
        <v>0</v>
      </c>
      <c r="C4" s="4"/>
      <c r="D4" s="4"/>
    </row>
    <row r="5" customFormat="false" ht="17.35" hidden="false" customHeight="false" outlineLevel="0" collapsed="false">
      <c r="A5" s="39"/>
      <c r="B5" s="25" t="s">
        <v>4</v>
      </c>
      <c r="C5" s="40" t="s">
        <v>5</v>
      </c>
      <c r="D5" s="27" t="s">
        <v>6</v>
      </c>
    </row>
    <row r="6" customFormat="false" ht="15" hidden="false" customHeight="false" outlineLevel="0" collapsed="false">
      <c r="B6" s="41" t="n">
        <v>45870</v>
      </c>
      <c r="C6" s="35" t="n">
        <v>279.67</v>
      </c>
      <c r="D6" s="36" t="n">
        <v>309</v>
      </c>
    </row>
    <row r="7" customFormat="false" ht="15" hidden="false" customHeight="false" outlineLevel="0" collapsed="false">
      <c r="B7" s="42" t="n">
        <v>45901</v>
      </c>
      <c r="C7" s="37" t="n">
        <v>277.46</v>
      </c>
      <c r="D7" s="38" t="n">
        <v>292</v>
      </c>
    </row>
    <row r="8" customFormat="false" ht="15" hidden="false" customHeight="false" outlineLevel="0" collapsed="false">
      <c r="B8" s="41" t="n">
        <v>45931</v>
      </c>
      <c r="C8" s="37" t="n">
        <v>101.12</v>
      </c>
      <c r="D8" s="38" t="n">
        <v>98</v>
      </c>
    </row>
    <row r="9" customFormat="false" ht="15" hidden="false" customHeight="false" outlineLevel="0" collapsed="false">
      <c r="B9" s="42" t="n">
        <v>45962</v>
      </c>
      <c r="C9" s="35" t="n">
        <v>72.29</v>
      </c>
      <c r="D9" s="36" t="n">
        <v>61</v>
      </c>
    </row>
    <row r="10" customFormat="false" ht="15" hidden="false" customHeight="false" outlineLevel="0" collapsed="false">
      <c r="B10" s="41" t="n">
        <v>45992</v>
      </c>
      <c r="C10" s="37" t="n">
        <v>80.51</v>
      </c>
      <c r="D10" s="38" t="n">
        <v>65</v>
      </c>
    </row>
    <row r="11" customFormat="false" ht="15" hidden="false" customHeight="false" outlineLevel="0" collapsed="false">
      <c r="B11" s="42" t="n">
        <v>46023</v>
      </c>
      <c r="C11" s="37" t="n">
        <v>71.74</v>
      </c>
      <c r="D11" s="38" t="n">
        <v>56</v>
      </c>
    </row>
    <row r="12" customFormat="false" ht="15" hidden="false" customHeight="false" outlineLevel="0" collapsed="false">
      <c r="B12" s="41" t="n">
        <v>46054</v>
      </c>
      <c r="C12" s="37" t="n">
        <v>71.55</v>
      </c>
      <c r="D12" s="38" t="n">
        <v>58</v>
      </c>
    </row>
    <row r="13" customFormat="false" ht="15" hidden="false" customHeight="false" outlineLevel="0" collapsed="false">
      <c r="B13" s="42" t="n">
        <v>46082</v>
      </c>
      <c r="C13" s="35" t="n">
        <v>88.83</v>
      </c>
      <c r="D13" s="36" t="n">
        <v>75</v>
      </c>
    </row>
    <row r="14" customFormat="false" ht="15" hidden="false" customHeight="false" outlineLevel="0" collapsed="false">
      <c r="B14" s="41" t="n">
        <v>46113</v>
      </c>
      <c r="C14" s="37" t="n">
        <v>72.7</v>
      </c>
      <c r="D14" s="38" t="n">
        <v>59</v>
      </c>
    </row>
    <row r="15" customFormat="false" ht="15" hidden="false" customHeight="false" outlineLevel="0" collapsed="false">
      <c r="B15" s="42" t="n">
        <v>46143</v>
      </c>
      <c r="C15" s="37" t="n">
        <v>129.58</v>
      </c>
      <c r="D15" s="38" t="n">
        <v>115</v>
      </c>
    </row>
    <row r="16" customFormat="false" ht="15" hidden="false" customHeight="false" outlineLevel="0" collapsed="false">
      <c r="B16" s="41" t="n">
        <v>46174</v>
      </c>
      <c r="C16" s="35" t="n">
        <v>249.69</v>
      </c>
      <c r="D16" s="36" t="n">
        <v>225</v>
      </c>
    </row>
    <row r="17" customFormat="false" ht="15" hidden="false" customHeight="false" outlineLevel="0" collapsed="false">
      <c r="B17" s="42" t="n">
        <v>46204</v>
      </c>
      <c r="C17" s="37" t="n">
        <v>228.86</v>
      </c>
      <c r="D17" s="38" t="n">
        <v>217</v>
      </c>
    </row>
  </sheetData>
  <mergeCells count="1">
    <mergeCell ref="B4:D4"/>
  </mergeCells>
  <printOptions headings="false" gridLines="false" gridLinesSet="true" horizontalCentered="false" verticalCentered="false"/>
  <pageMargins left="0.511805555555556" right="0.511805555555556" top="0.7875" bottom="0.78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6</TotalTime>
  <Application>LibreOffice/26.2.5.2$Windows_X86_64 LibreOffice_project/cd7284b4cbbfeb507e630c1aac019f4157393acb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2013-09-10T13:21:21Z</dcterms:created>
  <dc:creator>Juuh</dc:creator>
  <dc:description/>
  <dc:language>pt-BR</dc:language>
  <cp:lastModifiedBy/>
  <dcterms:modified xsi:type="dcterms:W3CDTF">2026-08-06T21:35:38Z</dcterms:modified>
  <cp:revision>6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