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tyles.xml" ContentType="application/vnd.openxmlformats-officedocument.spreadsheetml.styles+xml"/>
  <Override PartName="/xl/charts/style2.xml" ContentType="application/vnd.ms-office.chartstyle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olors2.xml" ContentType="application/vnd.ms-office.chartcolorstyle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0"/>
  </bookViews>
  <sheets>
    <sheet name="HISTORICO" sheetId="1" state="visible" r:id="rId3"/>
    <sheet name="2017" sheetId="2" state="visible" r:id="rId4"/>
    <sheet name="2018" sheetId="3" state="visible" r:id="rId5"/>
    <sheet name="2019" sheetId="4" state="visible" r:id="rId6"/>
    <sheet name="2020" sheetId="5" state="visible" r:id="rId7"/>
    <sheet name="2021" sheetId="6" state="visible" r:id="rId8"/>
    <sheet name="2022" sheetId="7" state="visible" r:id="rId9"/>
    <sheet name="2023" sheetId="8" state="visible" r:id="rId10"/>
    <sheet name="2024" sheetId="9" state="visible" r:id="rId11"/>
    <sheet name="2025" sheetId="10" state="visible" r:id="rId12"/>
    <sheet name="GRAFICO" sheetId="11" state="visible" r:id="rId1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<sst xmlns="http://schemas.openxmlformats.org/spreadsheetml/2006/main" count="173" uniqueCount="32">
  <si>
    <t xml:space="preserve">APARTAMENTO 201</t>
  </si>
  <si>
    <t xml:space="preserve">Ano</t>
  </si>
  <si>
    <t xml:space="preserve">Total em dinheiro (R$)</t>
  </si>
  <si>
    <t xml:space="preserve">Total em consumo (kWh)</t>
  </si>
  <si>
    <t xml:space="preserve">Mês</t>
  </si>
  <si>
    <t xml:space="preserve">Fatura Total (R$)</t>
  </si>
  <si>
    <t xml:space="preserve">Consumo Ativo (kWh)</t>
  </si>
  <si>
    <t xml:space="preserve">Janeiro</t>
  </si>
  <si>
    <t xml:space="preserve">Fevereiro</t>
  </si>
  <si>
    <t xml:space="preserve">Março</t>
  </si>
  <si>
    <t xml:space="preserve">Abril</t>
  </si>
  <si>
    <t xml:space="preserve">Maio</t>
  </si>
  <si>
    <t xml:space="preserve">Junho</t>
  </si>
  <si>
    <t xml:space="preserve">Julho</t>
  </si>
  <si>
    <t xml:space="preserve">Agosto</t>
  </si>
  <si>
    <t xml:space="preserve">Setembro</t>
  </si>
  <si>
    <t xml:space="preserve">Outubro</t>
  </si>
  <si>
    <t xml:space="preserve">Novembro</t>
  </si>
  <si>
    <t xml:space="preserve">Dezembro</t>
  </si>
  <si>
    <t xml:space="preserve">Total</t>
  </si>
  <si>
    <t xml:space="preserve">agosto</t>
  </si>
  <si>
    <t xml:space="preserve">setembro</t>
  </si>
  <si>
    <t xml:space="preserve">outubro</t>
  </si>
  <si>
    <t xml:space="preserve">novembro</t>
  </si>
  <si>
    <t xml:space="preserve">dezembro</t>
  </si>
  <si>
    <t xml:space="preserve">janeiro</t>
  </si>
  <si>
    <t xml:space="preserve">fevereiro</t>
  </si>
  <si>
    <t xml:space="preserve">março</t>
  </si>
  <si>
    <t xml:space="preserve">abril</t>
  </si>
  <si>
    <t xml:space="preserve">maio</t>
  </si>
  <si>
    <t xml:space="preserve">junho</t>
  </si>
  <si>
    <t xml:space="preserve">julho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</si>
</sst>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_(* #,##0.00_);_(* \(#,##0.00\);_(* \-??_);_(@_)"/>
    <numFmt numFmtId="166" formatCode="_-* #,##0.00_-;\-* #,##0.00_-;_-* \-??_-;_-@_-"/>
    <numFmt numFmtId="167" formatCode="&quot;R$ &quot;#,##0.00"/>
    <numFmt numFmtId="168" formatCode="#,##0"/>
    <numFmt numFmtId="169" formatCode="#,##0.00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1"/>
    </font>
    <font>
      <sz val="12"/>
      <color theme="1"/>
      <name val="Calibri"/>
      <family val="2"/>
      <charset val="1"/>
    </font>
    <font>
      <sz val="16"/>
      <color theme="1"/>
      <name val="Calibri"/>
      <family val="2"/>
      <charset val="1"/>
    </font>
    <font>
      <b val="true"/>
      <sz val="12"/>
      <color rgb="FF666666"/>
      <name val="Calibri"/>
      <family val="2"/>
      <charset val="1"/>
    </font>
    <font>
      <b val="true"/>
      <sz val="10"/>
      <color rgb="FF000000"/>
      <name val="Calibri"/>
      <family val="2"/>
    </font>
    <font>
      <b val="true"/>
      <sz val="10"/>
      <color rgb="FF000000"/>
      <name val="Tw Cen MT"/>
      <family val="2"/>
    </font>
    <font>
      <sz val="11"/>
      <color theme="1"/>
      <name val="Berlin Sans FB"/>
      <family val="2"/>
      <charset val="1"/>
    </font>
    <font>
      <b val="true"/>
      <sz val="14"/>
      <color theme="1"/>
      <name val="Calibri"/>
      <family val="2"/>
      <charset val="1"/>
    </font>
    <font>
      <b val="true"/>
      <sz val="12"/>
      <color rgb="FFFF0000"/>
      <name val="Calibri"/>
      <family val="2"/>
      <charset val="1"/>
    </font>
    <font>
      <b val="true"/>
      <sz val="9"/>
      <color rgb="FF000000"/>
      <name val="Tw Cen MT"/>
      <family val="2"/>
    </font>
  </fonts>
  <fills count="5">
    <fill>
      <patternFill patternType="none"/>
    </fill>
    <fill>
      <patternFill patternType="gray125"/>
    </fill>
    <fill>
      <patternFill patternType="solid">
        <fgColor rgb="FFFFC000"/>
        <bgColor rgb="FFFF9900"/>
      </patternFill>
    </fill>
    <fill>
      <patternFill patternType="solid">
        <fgColor theme="0" tint="-0.05"/>
        <bgColor rgb="FFFFFFFF"/>
      </patternFill>
    </fill>
    <fill>
      <patternFill patternType="solid">
        <fgColor theme="0"/>
        <bgColor rgb="FFF2F2F2"/>
      </patternFill>
    </fill>
  </fills>
  <borders count="11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double"/>
      <diagonal/>
    </border>
    <border diagonalUp="false" diagonalDown="false">
      <left style="medium"/>
      <right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 style="medium"/>
      <top style="thin"/>
      <bottom/>
      <diagonal/>
    </border>
    <border diagonalUp="false" diagonalDown="false">
      <left style="medium"/>
      <right/>
      <top/>
      <bottom/>
      <diagonal/>
    </border>
    <border diagonalUp="false" diagonalDown="false">
      <left/>
      <right style="medium"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/>
      <right/>
      <top/>
      <bottom style="medium"/>
      <diagonal/>
    </border>
    <border diagonalUp="false" diagonalDown="false">
      <left/>
      <right style="medium"/>
      <top/>
      <bottom style="medium"/>
      <diagonal/>
    </border>
    <border diagonalUp="false" diagonalDown="false">
      <left style="thin"/>
      <right style="thin"/>
      <top style="thin"/>
      <bottom style="thin"/>
      <diagonal/>
    </border>
  </borders>
  <cellStyleXfs count="23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4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3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5" fillId="3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5" fillId="3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5" fillId="4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8" fontId="5" fillId="4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5" fillId="3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8" fontId="5" fillId="0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5" fillId="0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5" fillId="0" borderId="8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5" fillId="0" borderId="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1" fillId="0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9" fontId="5" fillId="3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9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8" fontId="5" fillId="0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9" fontId="5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2" fillId="0" borderId="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9" fontId="12" fillId="0" borderId="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12" fillId="0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3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3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3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9" fontId="12" fillId="3" borderId="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12" fillId="3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5" fillId="3" borderId="1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5" fillId="3" borderId="1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5" fillId="0" borderId="1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5" fillId="0" borderId="1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1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3" borderId="10" xfId="0" applyFont="true" applyBorder="true" applyAlignment="true" applyProtection="true">
      <alignment horizontal="center" vertical="bottom" textRotation="0" wrapText="false" indent="0" shrinkToFit="false"/>
      <protection locked="true" hidden="false"/>
    </xf>
  </cellXfs>
  <cellStyles count="9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 4" xfId="20"/>
    <cellStyle name="Vírgula 3" xfId="21"/>
    <cellStyle name="Vírgula 4" xfId="22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9D9D9"/>
      <rgbColor rgb="FF878787"/>
      <rgbColor rgb="FF9999FF"/>
      <rgbColor rgb="FF993366"/>
      <rgbColor rgb="FFF2F2F2"/>
      <rgbColor rgb="FFCCFFFF"/>
      <rgbColor rgb="FF660066"/>
      <rgbColor rgb="FFFF8080"/>
      <rgbColor rgb="FF0066CC"/>
      <rgbColor rgb="FFC1D1E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666666"/>
      <rgbColor rgb="FF969696"/>
      <rgbColor rgb="FF10243E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sharedStrings" Target="sharedStrings.xml"/>
</Relationships>
</file>

<file path=xl/charts/_rels/chart1.xml.rels><?xml version="1.0" encoding="UTF-8"?>
<Relationships xmlns="http://schemas.openxmlformats.org/package/2006/relationships"><Relationship Id="rId1" Type="http://schemas.microsoft.com/office/2011/relationships/chartStyle" Target="style1.xml"/><Relationship Id="rId2" Type="http://schemas.microsoft.com/office/2011/relationships/chartColorStyle" Target="colors1.xml"/>
</Relationships>
</file>

<file path=xl/charts/_rels/chart2.xml.rels><?xml version="1.0" encoding="UTF-8"?>
<Relationships xmlns="http://schemas.openxmlformats.org/package/2006/relationships"><Relationship Id="rId1" Type="http://schemas.microsoft.com/office/2011/relationships/chartStyle" Target="style2.xml"/><Relationship Id="rId2" Type="http://schemas.microsoft.com/office/2011/relationships/chartColorStyle" Target="colors2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layout>
        <c:manualLayout>
          <c:layoutTarget val="inner"/>
          <c:xMode val="edge"/>
          <c:yMode val="edge"/>
          <c:x val="0.0286663896967179"/>
          <c:y val="0.0673458815403212"/>
          <c:w val="0.874295210398243"/>
          <c:h val="0.788810222759454"/>
        </c:manualLayout>
      </c:layout>
      <c:lineChart>
        <c:grouping val="stacked"/>
        <c:varyColors val="0"/>
        <c:ser>
          <c:idx val="0"/>
          <c:order val="0"/>
          <c:tx>
            <c:strRef>
              <c:f>HISTORICO!$C$5</c:f>
              <c:strCache>
                <c:ptCount val="1"/>
                <c:pt idx="0">
                  <c:v>Total em dinheiro (R$)</c:v>
                </c:pt>
              </c:strCache>
            </c:strRef>
          </c:tx>
          <c:spPr>
            <a:solidFill>
              <a:srgbClr val="10243E"/>
            </a:solidFill>
            <a:ln w="28440">
              <a:solidFill>
                <a:srgbClr val="10243E"/>
              </a:solidFill>
              <a:round/>
            </a:ln>
          </c:spPr>
          <c:dPt>
            <c:idx val="0"/>
          </c:dPt>
          <c:dPt>
            <c:idx val="1"/>
          </c:dPt>
          <c:dPt>
            <c:idx val="2"/>
          </c:dPt>
          <c:dPt>
            <c:idx val="3"/>
          </c:dPt>
          <c:dPt>
            <c:idx val="4"/>
          </c:dPt>
          <c:dPt>
            <c:idx val="5"/>
          </c:dPt>
          <c:dPt>
            <c:idx val="6"/>
          </c:dPt>
          <c:dLbls>
            <c:dLbl>
              <c:idx val="0"/>
              <c:layout>
                <c:manualLayout>
                  <c:x val="0.00885082813317302"/>
                  <c:y val="-0.0020413600109342"/>
                </c:manualLayout>
              </c:layout>
              <c:numFmt formatCode="&quot;R$ &quot;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"/>
              <c:layout>
                <c:manualLayout>
                  <c:x val="-0.0738008147645938"/>
                  <c:y val="-0.0424013083977919"/>
                </c:manualLayout>
              </c:layout>
              <c:numFmt formatCode="&quot;R$ &quot;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2"/>
              <c:layout>
                <c:manualLayout>
                  <c:x val="-0.0528384427913593"/>
                  <c:y val="-0.0299330743409943"/>
                </c:manualLayout>
              </c:layout>
              <c:numFmt formatCode="&quot;R$ &quot;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3"/>
              <c:layout>
                <c:manualLayout>
                  <c:x val="-0.0808510703065506"/>
                  <c:y val="0.0733694254678889"/>
                </c:manualLayout>
              </c:layout>
              <c:numFmt formatCode="&quot;R$ &quot;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4"/>
              <c:layout>
                <c:manualLayout>
                  <c:x val="-0.068898913677457"/>
                  <c:y val="0.0411849200668098"/>
                </c:manualLayout>
              </c:layout>
              <c:numFmt formatCode="&quot;R$ &quot;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5"/>
              <c:layout>
                <c:manualLayout>
                  <c:x val="-0.0631047681539808"/>
                  <c:y val="0.045523741350513"/>
                </c:manualLayout>
              </c:layout>
              <c:numFmt formatCode="&quot;R$ &quot;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6"/>
              <c:layout>
                <c:manualLayout>
                  <c:x val="-0.0700696197725769"/>
                  <c:y val="-0.0274934962344182"/>
                </c:manualLayout>
              </c:layout>
              <c:numFmt formatCode="&quot;R$ &quot;#,##0.00" sourceLinked="0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numFmt formatCode="&quot;R$ &quot;#,##0.00" sourceLinked="0"/>
            <c:txPr>
              <a:bodyPr wrap="square"/>
              <a:lstStyle/>
              <a:p>
                <a:pPr>
                  <a:defRPr sz="1000" b="1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r"/>
            <c:showLegendKey val="0"/>
            <c:showVal val="1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HISTORICO!$B$7:$B$15</c:f>
              <c:strCache>
                <c:ptCount val="9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</c:strCache>
            </c:strRef>
          </c:cat>
          <c:val>
            <c:numRef>
              <c:f>HISTORICO!$C$7:$C$15</c:f>
              <c:numCache>
                <c:formatCode>"R$ "#,##0.00</c:formatCode>
                <c:ptCount val="9"/>
                <c:pt idx="0">
                  <c:v>82.79</c:v>
                </c:pt>
                <c:pt idx="1">
                  <c:v>3568.64</c:v>
                </c:pt>
                <c:pt idx="2">
                  <c:v>3624.59</c:v>
                </c:pt>
                <c:pt idx="3">
                  <c:v>1725.91</c:v>
                </c:pt>
                <c:pt idx="4">
                  <c:v>1037.73</c:v>
                </c:pt>
                <c:pt idx="5">
                  <c:v>824.85</c:v>
                </c:pt>
                <c:pt idx="6">
                  <c:v>2302.33</c:v>
                </c:pt>
                <c:pt idx="7">
                  <c:v>1699.53</c:v>
                </c:pt>
                <c:pt idx="8">
                  <c:v>2711.59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1"/>
        <c:axId val="13410980"/>
        <c:axId val="79720379"/>
      </c:lineChart>
      <c:lineChart>
        <c:grouping val="stacked"/>
        <c:varyColors val="0"/>
        <c:ser>
          <c:idx val="1"/>
          <c:order val="1"/>
          <c:tx>
            <c:strRef>
              <c:f>HISTORICO!$D$5</c:f>
              <c:strCache>
                <c:ptCount val="1"/>
                <c:pt idx="0">
                  <c:v>Total em consumo (kWh)</c:v>
                </c:pt>
              </c:strCache>
            </c:strRef>
          </c:tx>
          <c:spPr>
            <a:solidFill>
              <a:srgbClr val="FFC000"/>
            </a:solidFill>
            <a:ln w="28440">
              <a:solidFill>
                <a:srgbClr val="FFC000"/>
              </a:solidFill>
              <a:round/>
            </a:ln>
          </c:spPr>
          <c:dPt>
            <c:idx val="4"/>
          </c:dPt>
          <c:dPt>
            <c:idx val="5"/>
          </c:dPt>
          <c:dLbls>
            <c:dLbl>
              <c:idx val="4"/>
              <c:layout>
                <c:manualLayout>
                  <c:x val="-0.0300151239980119"/>
                  <c:y val="-0.0205942924389526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5"/>
              <c:layout>
                <c:manualLayout>
                  <c:x val="-0.0453287004709358"/>
                  <c:y val="-0.0176522506619594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numFmt formatCode="#,##0" sourceLinked="1"/>
            <c:txPr>
              <a:bodyPr wrap="square"/>
              <a:lstStyle/>
              <a:p>
                <a:pPr>
                  <a:defRPr sz="1000" b="1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ctr"/>
            <c:showLegendKey val="0"/>
            <c:showVal val="1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HISTORICO!$B$7:$B$15</c:f>
              <c:strCache>
                <c:ptCount val="9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</c:strCache>
            </c:strRef>
          </c:cat>
          <c:val>
            <c:numRef>
              <c:f>HISTORICO!$D$7:$D$15</c:f>
              <c:numCache>
                <c:formatCode>#,##0</c:formatCode>
                <c:ptCount val="9"/>
                <c:pt idx="0">
                  <c:v>135</c:v>
                </c:pt>
                <c:pt idx="1">
                  <c:v>4578</c:v>
                </c:pt>
                <c:pt idx="2">
                  <c:v>4489</c:v>
                </c:pt>
                <c:pt idx="3">
                  <c:v>2330</c:v>
                </c:pt>
                <c:pt idx="4">
                  <c:v>1083.173</c:v>
                </c:pt>
                <c:pt idx="5">
                  <c:v>939</c:v>
                </c:pt>
                <c:pt idx="6">
                  <c:v>2811</c:v>
                </c:pt>
                <c:pt idx="7">
                  <c:v>1958</c:v>
                </c:pt>
                <c:pt idx="8">
                  <c:v>2916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1"/>
        <c:axId val="42580843"/>
        <c:axId val="63438299"/>
      </c:lineChart>
      <c:catAx>
        <c:axId val="13410980"/>
        <c:scaling>
          <c:orientation val="minMax"/>
        </c:scaling>
        <c:delete val="0"/>
        <c:axPos val="b"/>
        <c:majorGridlines>
          <c:spPr>
            <a:ln w="9360">
              <a:solidFill>
                <a:srgbClr val="C1D1EC"/>
              </a:solidFill>
              <a:round/>
            </a:ln>
          </c:spPr>
        </c:majorGridlines>
        <c:numFmt formatCode="General" sourceLinked="0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 rot="1800000"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Tw Cen MT"/>
              </a:defRPr>
            </a:pPr>
          </a:p>
        </c:txPr>
        <c:crossAx val="79720379"/>
        <c:crosses val="autoZero"/>
        <c:auto val="1"/>
        <c:lblAlgn val="ctr"/>
        <c:lblOffset val="100"/>
        <c:noMultiLvlLbl val="0"/>
      </c:catAx>
      <c:valAx>
        <c:axId val="79720379"/>
        <c:scaling>
          <c:orientation val="minMax"/>
        </c:scaling>
        <c:delete val="1"/>
        <c:axPos val="l"/>
        <c:numFmt formatCode="&quot;R$ &quot;#,##0.00" sourceLinked="1"/>
        <c:majorTickMark val="out"/>
        <c:minorTickMark val="none"/>
        <c:tickLblPos val="none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13410980"/>
        <c:crossBetween val="between"/>
      </c:valAx>
      <c:catAx>
        <c:axId val="42580843"/>
        <c:scaling>
          <c:orientation val="minMax"/>
        </c:scaling>
        <c:delete val="1"/>
        <c:axPos val="t"/>
        <c:numFmt formatCode="General" sourceLinked="1"/>
        <c:majorTickMark val="out"/>
        <c:minorTickMark val="none"/>
        <c:tickLblPos val="none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63438299"/>
        <c:auto val="1"/>
        <c:lblAlgn val="ctr"/>
        <c:lblOffset val="100"/>
        <c:noMultiLvlLbl val="0"/>
      </c:catAx>
      <c:valAx>
        <c:axId val="63438299"/>
        <c:scaling>
          <c:orientation val="minMax"/>
        </c:scaling>
        <c:delete val="1"/>
        <c:axPos val="r"/>
        <c:numFmt formatCode="#,##0" sourceLinked="1"/>
        <c:majorTickMark val="out"/>
        <c:minorTickMark val="none"/>
        <c:tickLblPos val="none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42580843"/>
        <c:crossBetween val="between"/>
      </c:valAx>
      <c:spPr>
        <a:noFill/>
        <a:ln w="0">
          <a:noFill/>
        </a:ln>
      </c:spPr>
    </c:plotArea>
    <c:legend>
      <c:legendPos val="r"/>
      <c:layout>
        <c:manualLayout>
          <c:xMode val="edge"/>
          <c:yMode val="edge"/>
          <c:x val="0.589493970948327"/>
          <c:y val="0.0604649815948647"/>
          <c:w val="0.310431248177311"/>
          <c:h val="0.0787057691541269"/>
        </c:manualLayout>
      </c:layout>
      <c:overlay val="0"/>
      <c:spPr>
        <a:solidFill>
          <a:srgbClr val="FFFFFF"/>
        </a:solidFill>
        <a:ln w="0">
          <a:noFill/>
        </a:ln>
      </c:spPr>
      <c:txPr>
        <a:bodyPr/>
        <a:lstStyle/>
        <a:p>
          <a:pPr>
            <a:defRPr sz="1000" b="1" u="none" strike="noStrike">
              <a:solidFill>
                <a:srgbClr val="000000"/>
              </a:solidFill>
              <a:uFillTx/>
              <a:latin typeface="Tw Cen MT"/>
            </a:defRPr>
          </a:pPr>
        </a:p>
      </c:txPr>
    </c:legend>
    <c:plotVisOnly val="1"/>
    <c:dispBlanksAs val="zero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layout>
        <c:manualLayout>
          <c:layoutTarget val="inner"/>
          <c:xMode val="edge"/>
          <c:yMode val="edge"/>
          <c:x val="0.0289779710693013"/>
          <c:y val="0.0625"/>
          <c:w val="0.930698685827739"/>
          <c:h val="0.778828413284133"/>
        </c:manualLayout>
      </c:layout>
      <c:lineChart>
        <c:grouping val="stacked"/>
        <c:varyColors val="0"/>
        <c:ser>
          <c:idx val="0"/>
          <c:order val="0"/>
          <c:tx>
            <c:strRef>
              <c:f>GRAFICO!$C$5</c:f>
              <c:strCache>
                <c:ptCount val="1"/>
                <c:pt idx="0">
                  <c:v>Fatura Total (R$)</c:v>
                </c:pt>
              </c:strCache>
            </c:strRef>
          </c:tx>
          <c:spPr>
            <a:solidFill>
              <a:srgbClr val="10243E"/>
            </a:solidFill>
            <a:ln w="28440">
              <a:solidFill>
                <a:srgbClr val="10243E"/>
              </a:solidFill>
              <a:round/>
            </a:ln>
          </c:spPr>
          <c:dPt>
            <c:idx val="0"/>
          </c:dPt>
          <c:dPt>
            <c:idx val="1"/>
          </c:dPt>
          <c:dPt>
            <c:idx val="2"/>
          </c:dPt>
          <c:dPt>
            <c:idx val="3"/>
          </c:dPt>
          <c:dPt>
            <c:idx val="4"/>
          </c:dPt>
          <c:dPt>
            <c:idx val="5"/>
          </c:dPt>
          <c:dPt>
            <c:idx val="6"/>
          </c:dPt>
          <c:dPt>
            <c:idx val="7"/>
          </c:dPt>
          <c:dPt>
            <c:idx val="8"/>
          </c:dPt>
          <c:dPt>
            <c:idx val="9"/>
          </c:dPt>
          <c:dPt>
            <c:idx val="10"/>
          </c:dPt>
          <c:dPt>
            <c:idx val="11"/>
          </c:dPt>
          <c:dLbls>
            <c:dLbl>
              <c:idx val="0"/>
              <c:layout>
                <c:manualLayout>
                  <c:x val="-0.0580861278230738"/>
                  <c:y val="0.045160198170495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"/>
              <c:layout>
                <c:manualLayout>
                  <c:x val="-0.0517324757934228"/>
                  <c:y val="0.0418775023021694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2"/>
              <c:layout>
                <c:manualLayout>
                  <c:x val="-0.063534328833414"/>
                  <c:y val="0.0607569615928187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3"/>
              <c:layout>
                <c:manualLayout>
                  <c:x val="-0.0582701449134587"/>
                  <c:y val="0.0575526875708583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4"/>
              <c:layout>
                <c:manualLayout>
                  <c:x val="-0.0619407732090543"/>
                  <c:y val="0.0776424544565065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5"/>
              <c:layout>
                <c:manualLayout>
                  <c:x val="-0.0519799625923341"/>
                  <c:y val="0.0522738507046675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6"/>
              <c:layout>
                <c:manualLayout>
                  <c:x val="-0.0513065011052493"/>
                  <c:y val="0.0572194008293342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7"/>
              <c:layout>
                <c:manualLayout>
                  <c:x val="-0.047879789891337"/>
                  <c:y val="0.0649657550202674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8"/>
              <c:layout>
                <c:manualLayout>
                  <c:x val="-0.051133141896199"/>
                  <c:y val="0.0635235832207363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9"/>
              <c:layout>
                <c:manualLayout>
                  <c:x val="-0.051219754045779"/>
                  <c:y val="0.0602307847613721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0"/>
              <c:layout>
                <c:manualLayout>
                  <c:x val="-0.0428699111146188"/>
                  <c:y val="0.0748348320365279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1"/>
              <c:layout>
                <c:manualLayout>
                  <c:x val="-0.0401174795324833"/>
                  <c:y val="0.0842994921492801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numFmt formatCode="&quot;R$ &quot;#,##0.00" sourceLinked="1"/>
            <c:txPr>
              <a:bodyPr wrap="square"/>
              <a:lstStyle/>
              <a:p>
                <a:pPr>
                  <a:defRPr sz="1000" b="1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t"/>
            <c:showLegendKey val="0"/>
            <c:showVal val="1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GRAFICO!$B$6:$B$17</c:f>
              <c:strCache>
                <c:ptCount val="12"/>
                <c:pt idx="0">
                  <c:v>agosto</c:v>
                </c:pt>
                <c:pt idx="1">
                  <c:v>setembro</c:v>
                </c:pt>
                <c:pt idx="2">
                  <c:v>outubro</c:v>
                </c:pt>
                <c:pt idx="3">
                  <c:v>novembro</c:v>
                </c:pt>
                <c:pt idx="4">
                  <c:v>dezembro</c:v>
                </c:pt>
                <c:pt idx="5">
                  <c:v>janeiro</c:v>
                </c:pt>
                <c:pt idx="6">
                  <c:v>fevereiro</c:v>
                </c:pt>
                <c:pt idx="7">
                  <c:v>março</c:v>
                </c:pt>
                <c:pt idx="8">
                  <c:v>abril</c:v>
                </c:pt>
                <c:pt idx="9">
                  <c:v>maio</c:v>
                </c:pt>
                <c:pt idx="10">
                  <c:v>junho</c:v>
                </c:pt>
                <c:pt idx="11">
                  <c:v>julho</c:v>
                </c:pt>
              </c:strCache>
            </c:strRef>
          </c:cat>
          <c:val>
            <c:numRef>
              <c:f>GRAFICO!$C$6:$C$17</c:f>
              <c:numCache>
                <c:formatCode>"R$ "#,##0.00</c:formatCode>
                <c:ptCount val="12"/>
                <c:pt idx="0">
                  <c:v>450.15</c:v>
                </c:pt>
                <c:pt idx="1">
                  <c:v>203.21</c:v>
                </c:pt>
                <c:pt idx="2">
                  <c:v>186.31</c:v>
                </c:pt>
                <c:pt idx="3">
                  <c:v>221.28</c:v>
                </c:pt>
                <c:pt idx="4">
                  <c:v>162.18</c:v>
                </c:pt>
                <c:pt idx="5">
                  <c:v>107.65</c:v>
                </c:pt>
                <c:pt idx="6">
                  <c:v>91.72</c:v>
                </c:pt>
                <c:pt idx="7">
                  <c:v>159.9</c:v>
                </c:pt>
                <c:pt idx="8">
                  <c:v>208.63</c:v>
                </c:pt>
                <c:pt idx="9">
                  <c:v>268.25</c:v>
                </c:pt>
                <c:pt idx="10">
                  <c:v>729.61</c:v>
                </c:pt>
                <c:pt idx="11">
                  <c:v>636.09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1"/>
        <c:axId val="2064954"/>
        <c:axId val="99315521"/>
      </c:lineChart>
      <c:lineChart>
        <c:grouping val="stacked"/>
        <c:varyColors val="0"/>
        <c:ser>
          <c:idx val="1"/>
          <c:order val="1"/>
          <c:tx>
            <c:strRef>
              <c:f>GRAFICO!$D$5</c:f>
              <c:strCache>
                <c:ptCount val="1"/>
                <c:pt idx="0">
                  <c:v>Consumo Ativo (kWh)</c:v>
                </c:pt>
              </c:strCache>
            </c:strRef>
          </c:tx>
          <c:spPr>
            <a:solidFill>
              <a:srgbClr val="FFC000"/>
            </a:solidFill>
            <a:ln w="28440">
              <a:solidFill>
                <a:srgbClr val="FFC000"/>
              </a:solidFill>
              <a:round/>
            </a:ln>
          </c:spPr>
          <c:dPt>
            <c:idx val="9"/>
          </c:dPt>
          <c:dPt>
            <c:idx val="10"/>
          </c:dPt>
          <c:dPt>
            <c:idx val="11"/>
          </c:dPt>
          <c:dLbls>
            <c:dLbl>
              <c:idx val="9"/>
              <c:layout>
                <c:manualLayout>
                  <c:x val="-0.00175669740887132"/>
                  <c:y val="-0.0116279069767442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0"/>
              <c:layout>
                <c:manualLayout>
                  <c:x val="-0.00527009222661397"/>
                  <c:y val="-0.0155038759689923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1"/>
              <c:layout>
                <c:manualLayout>
                  <c:x val="-0.0249635911933522"/>
                  <c:y val="-0.0236686390532545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numFmt formatCode="#,##0" sourceLinked="1"/>
            <c:txPr>
              <a:bodyPr wrap="square"/>
              <a:lstStyle/>
              <a:p>
                <a:pPr>
                  <a:defRPr sz="1000" b="1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ctr"/>
            <c:showLegendKey val="0"/>
            <c:showVal val="1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GRAFICO!$B$6:$B$17</c:f>
              <c:strCache>
                <c:ptCount val="12"/>
                <c:pt idx="0">
                  <c:v>agosto</c:v>
                </c:pt>
                <c:pt idx="1">
                  <c:v>setembro</c:v>
                </c:pt>
                <c:pt idx="2">
                  <c:v>outubro</c:v>
                </c:pt>
                <c:pt idx="3">
                  <c:v>novembro</c:v>
                </c:pt>
                <c:pt idx="4">
                  <c:v>dezembro</c:v>
                </c:pt>
                <c:pt idx="5">
                  <c:v>janeiro</c:v>
                </c:pt>
                <c:pt idx="6">
                  <c:v>fevereiro</c:v>
                </c:pt>
                <c:pt idx="7">
                  <c:v>março</c:v>
                </c:pt>
                <c:pt idx="8">
                  <c:v>abril</c:v>
                </c:pt>
                <c:pt idx="9">
                  <c:v>maio</c:v>
                </c:pt>
                <c:pt idx="10">
                  <c:v>junho</c:v>
                </c:pt>
                <c:pt idx="11">
                  <c:v>julho</c:v>
                </c:pt>
              </c:strCache>
            </c:strRef>
          </c:cat>
          <c:val>
            <c:numRef>
              <c:f>GRAFICO!$D$6:$D$17</c:f>
              <c:numCache>
                <c:formatCode>#,##0</c:formatCode>
                <c:ptCount val="12"/>
                <c:pt idx="0">
                  <c:v>509</c:v>
                </c:pt>
                <c:pt idx="1">
                  <c:v>209</c:v>
                </c:pt>
                <c:pt idx="2">
                  <c:v>194</c:v>
                </c:pt>
                <c:pt idx="3">
                  <c:v>234</c:v>
                </c:pt>
                <c:pt idx="4">
                  <c:v>148</c:v>
                </c:pt>
                <c:pt idx="5">
                  <c:v>92</c:v>
                </c:pt>
                <c:pt idx="6">
                  <c:v>79</c:v>
                </c:pt>
                <c:pt idx="7">
                  <c:v>148</c:v>
                </c:pt>
                <c:pt idx="8">
                  <c:v>200</c:v>
                </c:pt>
                <c:pt idx="9">
                  <c:v>256</c:v>
                </c:pt>
                <c:pt idx="10">
                  <c:v>688</c:v>
                </c:pt>
                <c:pt idx="11">
                  <c:v>633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1"/>
        <c:axId val="91168245"/>
        <c:axId val="75908470"/>
      </c:lineChart>
      <c:catAx>
        <c:axId val="2064954"/>
        <c:scaling>
          <c:orientation val="minMax"/>
        </c:scaling>
        <c:delete val="0"/>
        <c:axPos val="b"/>
        <c:majorGridlines>
          <c:spPr>
            <a:ln w="9360">
              <a:solidFill>
                <a:srgbClr val="C1D1EC"/>
              </a:solidFill>
              <a:round/>
            </a:ln>
          </c:spPr>
        </c:majorGridlines>
        <c:numFmt formatCode="General" sourceLinked="0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 rot="1800000"/>
          <a:lstStyle/>
          <a:p>
            <a:pPr>
              <a:defRPr sz="900" b="1" u="none" strike="noStrike">
                <a:solidFill>
                  <a:srgbClr val="000000"/>
                </a:solidFill>
                <a:uFillTx/>
                <a:latin typeface="Tw Cen MT"/>
              </a:defRPr>
            </a:pPr>
          </a:p>
        </c:txPr>
        <c:crossAx val="99315521"/>
        <c:crosses val="autoZero"/>
        <c:auto val="1"/>
        <c:lblAlgn val="ctr"/>
        <c:lblOffset val="100"/>
        <c:noMultiLvlLbl val="0"/>
      </c:catAx>
      <c:valAx>
        <c:axId val="99315521"/>
        <c:scaling>
          <c:orientation val="minMax"/>
        </c:scaling>
        <c:delete val="1"/>
        <c:axPos val="l"/>
        <c:numFmt formatCode="&quot;R$ &quot;#,##0.00" sourceLinked="1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2064954"/>
        <c:crossBetween val="between"/>
      </c:valAx>
      <c:catAx>
        <c:axId val="91168245"/>
        <c:scaling>
          <c:orientation val="minMax"/>
        </c:scaling>
        <c:delete val="1"/>
        <c:axPos val="t"/>
        <c:numFmt formatCode="General" sourceLinked="1"/>
        <c:majorTickMark val="out"/>
        <c:minorTickMark val="none"/>
        <c:tickLblPos val="none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75908470"/>
        <c:auto val="1"/>
        <c:lblAlgn val="ctr"/>
        <c:lblOffset val="100"/>
        <c:noMultiLvlLbl val="0"/>
      </c:catAx>
      <c:valAx>
        <c:axId val="75908470"/>
        <c:scaling>
          <c:orientation val="minMax"/>
          <c:max val="15000"/>
        </c:scaling>
        <c:delete val="1"/>
        <c:axPos val="r"/>
        <c:numFmt formatCode="#,##0" sourceLinked="1"/>
        <c:majorTickMark val="out"/>
        <c:minorTickMark val="none"/>
        <c:tickLblPos val="none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91168245"/>
        <c:crossBetween val="between"/>
      </c:valAx>
      <c:spPr>
        <a:noFill/>
        <a:ln w="0">
          <a:noFill/>
        </a:ln>
      </c:spPr>
    </c:plotArea>
    <c:legend>
      <c:legendPos val="r"/>
      <c:layout>
        <c:manualLayout>
          <c:xMode val="edge"/>
          <c:yMode val="edge"/>
          <c:x val="0.0554452637549631"/>
          <c:y val="0.0555683652294213"/>
          <c:w val="0.261911514463982"/>
          <c:h val="0.112404888171547"/>
        </c:manualLayout>
      </c:layout>
      <c:overlay val="0"/>
      <c:spPr>
        <a:solidFill>
          <a:srgbClr val="FFFFFF"/>
        </a:solidFill>
        <a:ln w="0">
          <a:noFill/>
        </a:ln>
      </c:spPr>
      <c:txPr>
        <a:bodyPr/>
        <a:lstStyle/>
        <a:p>
          <a:pPr>
            <a:defRPr sz="900" b="1" u="none" strike="noStrike">
              <a:solidFill>
                <a:srgbClr val="000000"/>
              </a:solidFill>
              <a:uFillTx/>
              <a:latin typeface="Tw Cen MT"/>
            </a:defRPr>
          </a:pPr>
        </a:p>
      </c:txPr>
    </c:legend>
    <c:plotVisOnly val="1"/>
    <c:dispBlanksAs val="zero"/>
  </c:chart>
  <c:spPr>
    <a:solidFill>
      <a:srgbClr val="FFFFFF"/>
    </a:solidFill>
    <a:ln w="9360">
      <a:solidFill>
        <a:srgbClr val="000000"/>
      </a:solidFill>
      <a:round/>
    </a:ln>
  </c:sp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</cs:colorStyle>
</file>

<file path=xl/charts/style1.xml><?xml version="1.0" encoding="utf-8"?>
<cs:chartStyle xmlns:cs="http://schemas.microsoft.com/office/drawing/2012/chartStyle" xmlns:a="http://schemas.openxmlformats.org/drawingml/2006/main" id="419">
  <cs:axisTitle>
    <cs:lnRef idx="0"/>
    <cs:fillRef idx="0"/>
    <cs:effectRef idx="0"/>
    <cs:fontRef idx="minor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charts/style2.xml><?xml version="1.0" encoding="utf-8"?>
<cs:chartStyle xmlns:cs="http://schemas.microsoft.com/office/drawing/2012/chartStyle" xmlns:a="http://schemas.openxmlformats.org/drawingml/2006/main" id="419">
  <cs:axisTitle>
    <cs:lnRef idx="0"/>
    <cs:fillRef idx="0"/>
    <cs:effectRef idx="0"/>
    <cs:fontRef idx="minor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</xdr:col>
      <xdr:colOff>276120</xdr:colOff>
      <xdr:row>2</xdr:row>
      <xdr:rowOff>57240</xdr:rowOff>
    </xdr:from>
    <xdr:to>
      <xdr:col>10</xdr:col>
      <xdr:colOff>578160</xdr:colOff>
      <xdr:row>23</xdr:row>
      <xdr:rowOff>63720</xdr:rowOff>
    </xdr:to>
    <xdr:graphicFrame>
      <xdr:nvGraphicFramePr>
        <xdr:cNvPr id="1" name="Gráfico 1"/>
        <xdr:cNvGraphicFramePr/>
      </xdr:nvGraphicFramePr>
      <xdr:xfrm>
        <a:off x="5860440" y="438120"/>
        <a:ext cx="6065280" cy="416916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</xdr:col>
      <xdr:colOff>257040</xdr:colOff>
      <xdr:row>2</xdr:row>
      <xdr:rowOff>57240</xdr:rowOff>
    </xdr:from>
    <xdr:to>
      <xdr:col>16</xdr:col>
      <xdr:colOff>168480</xdr:colOff>
      <xdr:row>18</xdr:row>
      <xdr:rowOff>24480</xdr:rowOff>
    </xdr:to>
    <xdr:graphicFrame>
      <xdr:nvGraphicFramePr>
        <xdr:cNvPr id="2" name="Gráfico 3"/>
        <xdr:cNvGraphicFramePr/>
      </xdr:nvGraphicFramePr>
      <xdr:xfrm>
        <a:off x="7266240" y="419040"/>
        <a:ext cx="7615080" cy="312156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11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4:F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L12" activeCellId="0" sqref="L12"/>
    </sheetView>
  </sheetViews>
  <sheetFormatPr defaultColWidth="9.109375" defaultRowHeight="15" customHeight="true" zeroHeight="false" outlineLevelRow="0" outlineLevelCol="0"/>
  <cols>
    <col collapsed="false" customWidth="true" hidden="false" outlineLevel="0" max="1" min="1" style="1" width="8.34"/>
    <col collapsed="false" customWidth="true" hidden="false" outlineLevel="0" max="2" min="2" style="1" width="21.56"/>
    <col collapsed="false" customWidth="true" hidden="false" outlineLevel="0" max="3" min="3" style="2" width="21.88"/>
    <col collapsed="false" customWidth="true" hidden="false" outlineLevel="0" max="4" min="4" style="1" width="27.44"/>
    <col collapsed="false" customWidth="true" hidden="false" outlineLevel="0" max="6" min="5" style="1" width="22.67"/>
    <col collapsed="false" customWidth="false" hidden="false" outlineLevel="0" max="16384" min="7" style="1" width="9.11"/>
  </cols>
  <sheetData>
    <row r="4" customFormat="false" ht="27.75" hidden="false" customHeight="true" outlineLevel="0" collapsed="false">
      <c r="B4" s="3" t="s">
        <v>0</v>
      </c>
      <c r="C4" s="3"/>
      <c r="D4" s="3"/>
      <c r="F4" s="4"/>
    </row>
    <row r="5" customFormat="false" ht="15" hidden="false" customHeight="false" outlineLevel="0" collapsed="false">
      <c r="A5" s="2"/>
      <c r="B5" s="5" t="s">
        <v>1</v>
      </c>
      <c r="C5" s="6" t="s">
        <v>2</v>
      </c>
      <c r="D5" s="7" t="s">
        <v>3</v>
      </c>
    </row>
    <row r="6" customFormat="false" ht="15" hidden="false" customHeight="false" outlineLevel="0" collapsed="false">
      <c r="A6" s="2"/>
      <c r="B6" s="8" t="n">
        <v>2016</v>
      </c>
      <c r="C6" s="9"/>
      <c r="D6" s="10"/>
    </row>
    <row r="7" customFormat="false" ht="15" hidden="false" customHeight="false" outlineLevel="0" collapsed="false">
      <c r="A7" s="2"/>
      <c r="B7" s="11" t="n">
        <v>2017</v>
      </c>
      <c r="C7" s="12" t="n">
        <v>82.79</v>
      </c>
      <c r="D7" s="13" t="n">
        <v>135</v>
      </c>
    </row>
    <row r="8" customFormat="false" ht="15" hidden="false" customHeight="false" outlineLevel="0" collapsed="false">
      <c r="A8" s="2"/>
      <c r="B8" s="8" t="n">
        <v>2018</v>
      </c>
      <c r="C8" s="14" t="n">
        <f aca="false">'2018'!C$18</f>
        <v>3568.64</v>
      </c>
      <c r="D8" s="10" t="n">
        <f aca="false">'2018'!D$18</f>
        <v>4578</v>
      </c>
    </row>
    <row r="9" customFormat="false" ht="15" hidden="false" customHeight="false" outlineLevel="0" collapsed="false">
      <c r="A9" s="2"/>
      <c r="B9" s="11" t="n">
        <v>2019</v>
      </c>
      <c r="C9" s="12" t="n">
        <f aca="false">'2019'!C18</f>
        <v>3624.59</v>
      </c>
      <c r="D9" s="15" t="n">
        <f aca="false">'2019'!D18</f>
        <v>4489</v>
      </c>
    </row>
    <row r="10" customFormat="false" ht="15" hidden="false" customHeight="false" outlineLevel="0" collapsed="false">
      <c r="A10" s="2"/>
      <c r="B10" s="8" t="n">
        <v>2020</v>
      </c>
      <c r="C10" s="14" t="n">
        <f aca="false">'2020'!C18</f>
        <v>1725.91</v>
      </c>
      <c r="D10" s="10" t="n">
        <f aca="false">'2020'!D18</f>
        <v>2330</v>
      </c>
    </row>
    <row r="11" customFormat="false" ht="15" hidden="false" customHeight="false" outlineLevel="0" collapsed="false">
      <c r="A11" s="2"/>
      <c r="B11" s="11" t="n">
        <v>2021</v>
      </c>
      <c r="C11" s="12" t="n">
        <f aca="false">'2021'!C18</f>
        <v>1037.73</v>
      </c>
      <c r="D11" s="15" t="n">
        <f aca="false">'2021'!D18</f>
        <v>1083.173</v>
      </c>
    </row>
    <row r="12" customFormat="false" ht="15" hidden="false" customHeight="false" outlineLevel="0" collapsed="false">
      <c r="A12" s="2"/>
      <c r="B12" s="8" t="n">
        <v>2022</v>
      </c>
      <c r="C12" s="14" t="n">
        <f aca="false">'2022'!C18</f>
        <v>824.85</v>
      </c>
      <c r="D12" s="10" t="n">
        <f aca="false">'2022'!D18</f>
        <v>939</v>
      </c>
    </row>
    <row r="13" customFormat="false" ht="15" hidden="false" customHeight="false" outlineLevel="0" collapsed="false">
      <c r="A13" s="2"/>
      <c r="B13" s="11" t="n">
        <v>2023</v>
      </c>
      <c r="C13" s="12" t="n">
        <f aca="false">'2023'!C18</f>
        <v>2302.33</v>
      </c>
      <c r="D13" s="15" t="n">
        <f aca="false">'2023'!D18</f>
        <v>2811</v>
      </c>
    </row>
    <row r="14" customFormat="false" ht="15" hidden="false" customHeight="false" outlineLevel="0" collapsed="false">
      <c r="A14" s="2"/>
      <c r="B14" s="8" t="n">
        <v>2024</v>
      </c>
      <c r="C14" s="9" t="n">
        <v>1699.53</v>
      </c>
      <c r="D14" s="10" t="n">
        <v>1958</v>
      </c>
    </row>
    <row r="15" customFormat="false" ht="15" hidden="false" customHeight="false" outlineLevel="0" collapsed="false">
      <c r="B15" s="11" t="n">
        <v>2025</v>
      </c>
      <c r="C15" s="16" t="n">
        <f aca="false">'2025'!C18</f>
        <v>2711.59</v>
      </c>
      <c r="D15" s="15" t="n">
        <f aca="false">'2025'!D18</f>
        <v>2916</v>
      </c>
    </row>
    <row r="16" customFormat="false" ht="15" hidden="false" customHeight="false" outlineLevel="0" collapsed="false">
      <c r="B16" s="8" t="n">
        <v>2026</v>
      </c>
      <c r="C16" s="9"/>
      <c r="D16" s="10"/>
    </row>
    <row r="17" customFormat="false" ht="15" hidden="false" customHeight="false" outlineLevel="0" collapsed="false">
      <c r="B17" s="11" t="n">
        <v>2027</v>
      </c>
      <c r="C17" s="16"/>
      <c r="D17" s="15"/>
    </row>
    <row r="18" customFormat="false" ht="15" hidden="false" customHeight="false" outlineLevel="0" collapsed="false">
      <c r="B18" s="8" t="n">
        <v>2028</v>
      </c>
      <c r="C18" s="9"/>
      <c r="D18" s="10"/>
    </row>
    <row r="19" customFormat="false" ht="15" hidden="false" customHeight="false" outlineLevel="0" collapsed="false">
      <c r="B19" s="17" t="n">
        <v>2029</v>
      </c>
      <c r="C19" s="18"/>
      <c r="D19" s="19"/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2" min="1" style="20" width="25.67"/>
    <col collapsed="false" customWidth="true" hidden="false" outlineLevel="0" max="3" min="3" style="20" width="22.67"/>
    <col collapsed="false" customWidth="true" hidden="false" outlineLevel="0" max="4" min="4" style="20" width="25.44"/>
  </cols>
  <sheetData>
    <row r="1" customFormat="false" ht="14.25" hidden="false" customHeight="false" outlineLevel="0" collapsed="false">
      <c r="A1" s="21"/>
    </row>
    <row r="4" customFormat="false" ht="22.5" hidden="false" customHeight="true" outlineLevel="0" collapsed="false">
      <c r="B4" s="3" t="s">
        <v>0</v>
      </c>
      <c r="C4" s="3"/>
      <c r="D4" s="3"/>
    </row>
    <row r="5" customFormat="false" ht="17.35" hidden="false" customHeight="false" outlineLevel="0" collapsed="false">
      <c r="B5" s="22" t="s">
        <v>4</v>
      </c>
      <c r="C5" s="23" t="s">
        <v>5</v>
      </c>
      <c r="D5" s="24" t="s">
        <v>6</v>
      </c>
    </row>
    <row r="6" customFormat="false" ht="15" hidden="false" customHeight="false" outlineLevel="0" collapsed="false">
      <c r="B6" s="8" t="s">
        <v>7</v>
      </c>
      <c r="C6" s="25"/>
      <c r="D6" s="10"/>
    </row>
    <row r="7" customFormat="false" ht="15" hidden="false" customHeight="false" outlineLevel="0" collapsed="false">
      <c r="B7" s="11" t="s">
        <v>8</v>
      </c>
      <c r="C7" s="26"/>
      <c r="D7" s="27"/>
    </row>
    <row r="8" customFormat="false" ht="15" hidden="false" customHeight="false" outlineLevel="0" collapsed="false">
      <c r="B8" s="8" t="s">
        <v>9</v>
      </c>
      <c r="C8" s="25"/>
      <c r="D8" s="10"/>
    </row>
    <row r="9" customFormat="false" ht="15" hidden="false" customHeight="false" outlineLevel="0" collapsed="false">
      <c r="B9" s="11" t="s">
        <v>10</v>
      </c>
      <c r="C9" s="26"/>
      <c r="D9" s="27"/>
    </row>
    <row r="10" customFormat="false" ht="15" hidden="false" customHeight="false" outlineLevel="0" collapsed="false">
      <c r="B10" s="8" t="s">
        <v>11</v>
      </c>
      <c r="C10" s="25"/>
      <c r="D10" s="10"/>
    </row>
    <row r="11" customFormat="false" ht="15" hidden="false" customHeight="false" outlineLevel="0" collapsed="false">
      <c r="B11" s="11" t="s">
        <v>12</v>
      </c>
      <c r="C11" s="26"/>
      <c r="D11" s="27"/>
    </row>
    <row r="12" customFormat="false" ht="15" hidden="false" customHeight="false" outlineLevel="0" collapsed="false">
      <c r="B12" s="8" t="s">
        <v>13</v>
      </c>
      <c r="C12" s="25"/>
      <c r="D12" s="10"/>
    </row>
    <row r="13" customFormat="false" ht="15" hidden="false" customHeight="false" outlineLevel="0" collapsed="false">
      <c r="B13" s="11" t="s">
        <v>14</v>
      </c>
      <c r="C13" s="26"/>
      <c r="D13" s="27"/>
    </row>
    <row r="14" customFormat="false" ht="15" hidden="false" customHeight="false" outlineLevel="0" collapsed="false">
      <c r="B14" s="8" t="s">
        <v>15</v>
      </c>
      <c r="C14" s="25"/>
      <c r="D14" s="10"/>
    </row>
    <row r="15" customFormat="false" ht="15" hidden="false" customHeight="false" outlineLevel="0" collapsed="false">
      <c r="B15" s="11" t="s">
        <v>16</v>
      </c>
      <c r="C15" s="28"/>
      <c r="D15" s="15"/>
    </row>
    <row r="16" customFormat="false" ht="15" hidden="false" customHeight="false" outlineLevel="0" collapsed="false">
      <c r="B16" s="8" t="s">
        <v>17</v>
      </c>
      <c r="C16" s="25" t="n">
        <v>64.58</v>
      </c>
      <c r="D16" s="10" t="n">
        <v>105</v>
      </c>
    </row>
    <row r="17" customFormat="false" ht="15" hidden="false" customHeight="false" outlineLevel="0" collapsed="false">
      <c r="B17" s="11" t="s">
        <v>18</v>
      </c>
      <c r="C17" s="28" t="n">
        <v>18.21</v>
      </c>
      <c r="D17" s="15" t="n">
        <v>30</v>
      </c>
    </row>
    <row r="18" customFormat="false" ht="15" hidden="false" customHeight="false" outlineLevel="0" collapsed="false">
      <c r="B18" s="29" t="s">
        <v>19</v>
      </c>
      <c r="C18" s="30" t="n">
        <f aca="false">SUM(C16:C17)</f>
        <v>82.79</v>
      </c>
      <c r="D18" s="31" t="n">
        <f aca="false">SUM(D16:D17)</f>
        <v>135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2" min="1" style="20" width="25.67"/>
    <col collapsed="false" customWidth="true" hidden="false" outlineLevel="0" max="3" min="3" style="20" width="22.67"/>
    <col collapsed="false" customWidth="true" hidden="false" outlineLevel="0" max="4" min="4" style="20" width="25.44"/>
  </cols>
  <sheetData>
    <row r="1" customFormat="false" ht="14.25" hidden="false" customHeight="false" outlineLevel="0" collapsed="false">
      <c r="A1" s="21"/>
    </row>
    <row r="4" customFormat="false" ht="22.5" hidden="false" customHeight="true" outlineLevel="0" collapsed="false">
      <c r="B4" s="3" t="s">
        <v>0</v>
      </c>
      <c r="C4" s="3"/>
      <c r="D4" s="3"/>
    </row>
    <row r="5" customFormat="false" ht="17.35" hidden="false" customHeight="false" outlineLevel="0" collapsed="false">
      <c r="B5" s="22" t="s">
        <v>4</v>
      </c>
      <c r="C5" s="23" t="s">
        <v>5</v>
      </c>
      <c r="D5" s="24" t="s">
        <v>6</v>
      </c>
    </row>
    <row r="6" customFormat="false" ht="15" hidden="false" customHeight="false" outlineLevel="0" collapsed="false">
      <c r="B6" s="8" t="s">
        <v>7</v>
      </c>
      <c r="C6" s="25" t="n">
        <v>23.31</v>
      </c>
      <c r="D6" s="10" t="n">
        <v>30</v>
      </c>
    </row>
    <row r="7" customFormat="false" ht="15" hidden="false" customHeight="false" outlineLevel="0" collapsed="false">
      <c r="B7" s="11" t="s">
        <v>8</v>
      </c>
      <c r="C7" s="26" t="n">
        <v>77.69</v>
      </c>
      <c r="D7" s="27" t="n">
        <v>103</v>
      </c>
    </row>
    <row r="8" customFormat="false" ht="15" hidden="false" customHeight="false" outlineLevel="0" collapsed="false">
      <c r="B8" s="8" t="s">
        <v>9</v>
      </c>
      <c r="C8" s="25" t="n">
        <v>73.25</v>
      </c>
      <c r="D8" s="10" t="n">
        <v>101</v>
      </c>
    </row>
    <row r="9" customFormat="false" ht="15" hidden="false" customHeight="false" outlineLevel="0" collapsed="false">
      <c r="B9" s="11" t="s">
        <v>10</v>
      </c>
      <c r="C9" s="26" t="n">
        <v>243.78</v>
      </c>
      <c r="D9" s="27" t="n">
        <v>327</v>
      </c>
    </row>
    <row r="10" customFormat="false" ht="15" hidden="false" customHeight="false" outlineLevel="0" collapsed="false">
      <c r="B10" s="8" t="s">
        <v>11</v>
      </c>
      <c r="C10" s="25" t="n">
        <v>330.42</v>
      </c>
      <c r="D10" s="10" t="n">
        <v>463</v>
      </c>
    </row>
    <row r="11" customFormat="false" ht="15" hidden="false" customHeight="false" outlineLevel="0" collapsed="false">
      <c r="B11" s="11" t="s">
        <v>12</v>
      </c>
      <c r="C11" s="26" t="n">
        <v>653.63</v>
      </c>
      <c r="D11" s="27" t="n">
        <v>837</v>
      </c>
    </row>
    <row r="12" customFormat="false" ht="15" hidden="false" customHeight="false" outlineLevel="0" collapsed="false">
      <c r="B12" s="8" t="s">
        <v>13</v>
      </c>
      <c r="C12" s="25" t="n">
        <v>805.03</v>
      </c>
      <c r="D12" s="10" t="n">
        <v>1000</v>
      </c>
    </row>
    <row r="13" customFormat="false" ht="15" hidden="false" customHeight="false" outlineLevel="0" collapsed="false">
      <c r="B13" s="11" t="s">
        <v>14</v>
      </c>
      <c r="C13" s="26" t="n">
        <v>351.23</v>
      </c>
      <c r="D13" s="27" t="n">
        <v>430</v>
      </c>
    </row>
    <row r="14" customFormat="false" ht="15" hidden="false" customHeight="false" outlineLevel="0" collapsed="false">
      <c r="B14" s="8" t="s">
        <v>15</v>
      </c>
      <c r="C14" s="25" t="n">
        <v>315.44</v>
      </c>
      <c r="D14" s="10" t="n">
        <v>390</v>
      </c>
    </row>
    <row r="15" customFormat="false" ht="15" hidden="false" customHeight="false" outlineLevel="0" collapsed="false">
      <c r="B15" s="11" t="s">
        <v>16</v>
      </c>
      <c r="C15" s="28" t="n">
        <v>265.21</v>
      </c>
      <c r="D15" s="15" t="n">
        <v>334</v>
      </c>
    </row>
    <row r="16" customFormat="false" ht="15" hidden="false" customHeight="false" outlineLevel="0" collapsed="false">
      <c r="B16" s="8" t="s">
        <v>17</v>
      </c>
      <c r="C16" s="32" t="n">
        <v>175.07</v>
      </c>
      <c r="D16" s="33" t="n">
        <v>232</v>
      </c>
    </row>
    <row r="17" customFormat="false" ht="15" hidden="false" customHeight="false" outlineLevel="0" collapsed="false">
      <c r="B17" s="11" t="s">
        <v>18</v>
      </c>
      <c r="C17" s="2" t="n">
        <v>254.58</v>
      </c>
      <c r="D17" s="34" t="n">
        <v>331</v>
      </c>
    </row>
    <row r="18" customFormat="false" ht="15" hidden="false" customHeight="false" outlineLevel="0" collapsed="false">
      <c r="B18" s="35" t="s">
        <v>19</v>
      </c>
      <c r="C18" s="36" t="n">
        <f aca="false">SUM(C6:C17)</f>
        <v>3568.64</v>
      </c>
      <c r="D18" s="37" t="n">
        <f aca="false">SUM(D6:D17)</f>
        <v>4578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2" min="1" style="20" width="25.67"/>
    <col collapsed="false" customWidth="true" hidden="false" outlineLevel="0" max="3" min="3" style="20" width="22.67"/>
    <col collapsed="false" customWidth="true" hidden="false" outlineLevel="0" max="4" min="4" style="20" width="25.44"/>
  </cols>
  <sheetData>
    <row r="1" customFormat="false" ht="14.25" hidden="false" customHeight="false" outlineLevel="0" collapsed="false">
      <c r="A1" s="21"/>
    </row>
    <row r="4" customFormat="false" ht="22.5" hidden="false" customHeight="true" outlineLevel="0" collapsed="false">
      <c r="B4" s="3" t="s">
        <v>0</v>
      </c>
      <c r="C4" s="3"/>
      <c r="D4" s="3"/>
    </row>
    <row r="5" customFormat="false" ht="17.35" hidden="false" customHeight="false" outlineLevel="0" collapsed="false">
      <c r="B5" s="22" t="s">
        <v>4</v>
      </c>
      <c r="C5" s="23" t="s">
        <v>5</v>
      </c>
      <c r="D5" s="24" t="s">
        <v>6</v>
      </c>
    </row>
    <row r="6" customFormat="false" ht="15" hidden="false" customHeight="false" outlineLevel="0" collapsed="false">
      <c r="B6" s="8" t="s">
        <v>7</v>
      </c>
      <c r="C6" s="32" t="n">
        <v>63.57</v>
      </c>
      <c r="D6" s="33" t="n">
        <v>80</v>
      </c>
    </row>
    <row r="7" customFormat="false" ht="15" hidden="false" customHeight="false" outlineLevel="0" collapsed="false">
      <c r="B7" s="11" t="s">
        <v>8</v>
      </c>
      <c r="C7" s="2" t="n">
        <v>88.15</v>
      </c>
      <c r="D7" s="34" t="n">
        <v>109</v>
      </c>
    </row>
    <row r="8" customFormat="false" ht="15" hidden="false" customHeight="false" outlineLevel="0" collapsed="false">
      <c r="B8" s="8" t="s">
        <v>9</v>
      </c>
      <c r="C8" s="25" t="n">
        <v>184.61</v>
      </c>
      <c r="D8" s="10" t="n">
        <v>217</v>
      </c>
    </row>
    <row r="9" customFormat="false" ht="15" hidden="false" customHeight="false" outlineLevel="0" collapsed="false">
      <c r="B9" s="11" t="s">
        <v>10</v>
      </c>
      <c r="C9" s="26" t="n">
        <v>241.03</v>
      </c>
      <c r="D9" s="27" t="n">
        <v>299</v>
      </c>
    </row>
    <row r="10" customFormat="false" ht="15" hidden="false" customHeight="false" outlineLevel="0" collapsed="false">
      <c r="B10" s="8" t="s">
        <v>11</v>
      </c>
      <c r="C10" s="25" t="n">
        <v>258.96</v>
      </c>
      <c r="D10" s="10" t="n">
        <v>326</v>
      </c>
    </row>
    <row r="11" customFormat="false" ht="15" hidden="false" customHeight="false" outlineLevel="0" collapsed="false">
      <c r="B11" s="11" t="s">
        <v>12</v>
      </c>
      <c r="C11" s="26" t="n">
        <v>312.14</v>
      </c>
      <c r="D11" s="27" t="n">
        <v>392</v>
      </c>
    </row>
    <row r="12" customFormat="false" ht="15" hidden="false" customHeight="false" outlineLevel="0" collapsed="false">
      <c r="B12" s="8" t="s">
        <v>13</v>
      </c>
      <c r="C12" s="25" t="n">
        <v>490.07</v>
      </c>
      <c r="D12" s="10" t="n">
        <v>618</v>
      </c>
    </row>
    <row r="13" customFormat="false" ht="15" hidden="false" customHeight="false" outlineLevel="0" collapsed="false">
      <c r="B13" s="11" t="s">
        <v>14</v>
      </c>
      <c r="C13" s="26" t="n">
        <v>290.45</v>
      </c>
      <c r="D13" s="27" t="n">
        <v>348</v>
      </c>
    </row>
    <row r="14" customFormat="false" ht="15" hidden="false" customHeight="false" outlineLevel="0" collapsed="false">
      <c r="B14" s="8" t="s">
        <v>15</v>
      </c>
      <c r="C14" s="25" t="n">
        <v>500.92</v>
      </c>
      <c r="D14" s="10" t="n">
        <v>605</v>
      </c>
    </row>
    <row r="15" customFormat="false" ht="15" hidden="false" customHeight="false" outlineLevel="0" collapsed="false">
      <c r="B15" s="11" t="s">
        <v>16</v>
      </c>
      <c r="C15" s="28" t="n">
        <v>490.46</v>
      </c>
      <c r="D15" s="15" t="n">
        <v>595</v>
      </c>
    </row>
    <row r="16" customFormat="false" ht="15" hidden="false" customHeight="false" outlineLevel="0" collapsed="false">
      <c r="B16" s="8" t="s">
        <v>17</v>
      </c>
      <c r="C16" s="25" t="n">
        <v>384.37</v>
      </c>
      <c r="D16" s="10" t="n">
        <v>476</v>
      </c>
    </row>
    <row r="17" customFormat="false" ht="15" hidden="false" customHeight="false" outlineLevel="0" collapsed="false">
      <c r="B17" s="11" t="s">
        <v>18</v>
      </c>
      <c r="C17" s="28" t="n">
        <v>319.86</v>
      </c>
      <c r="D17" s="15" t="n">
        <v>424</v>
      </c>
    </row>
    <row r="18" customFormat="false" ht="15" hidden="false" customHeight="false" outlineLevel="0" collapsed="false">
      <c r="B18" s="35" t="s">
        <v>19</v>
      </c>
      <c r="C18" s="36" t="n">
        <f aca="false">SUM(C6:C17)</f>
        <v>3624.59</v>
      </c>
      <c r="D18" s="37" t="n">
        <f aca="false">SUM(D6:D17)</f>
        <v>4489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2" min="1" style="20" width="25.67"/>
    <col collapsed="false" customWidth="true" hidden="false" outlineLevel="0" max="3" min="3" style="20" width="22.67"/>
    <col collapsed="false" customWidth="true" hidden="false" outlineLevel="0" max="4" min="4" style="20" width="25.44"/>
  </cols>
  <sheetData>
    <row r="1" customFormat="false" ht="14.25" hidden="false" customHeight="false" outlineLevel="0" collapsed="false">
      <c r="A1" s="21"/>
    </row>
    <row r="4" customFormat="false" ht="22.5" hidden="false" customHeight="true" outlineLevel="0" collapsed="false">
      <c r="B4" s="3" t="s">
        <v>0</v>
      </c>
      <c r="C4" s="3"/>
      <c r="D4" s="3"/>
    </row>
    <row r="5" customFormat="false" ht="17.35" hidden="false" customHeight="false" outlineLevel="0" collapsed="false">
      <c r="B5" s="22" t="s">
        <v>4</v>
      </c>
      <c r="C5" s="23" t="s">
        <v>5</v>
      </c>
      <c r="D5" s="24" t="s">
        <v>6</v>
      </c>
    </row>
    <row r="6" customFormat="false" ht="15" hidden="false" customHeight="false" outlineLevel="0" collapsed="false">
      <c r="B6" s="8" t="s">
        <v>7</v>
      </c>
      <c r="C6" s="32" t="n">
        <v>42.54</v>
      </c>
      <c r="D6" s="33" t="n">
        <v>55</v>
      </c>
    </row>
    <row r="7" customFormat="false" ht="15" hidden="false" customHeight="false" outlineLevel="0" collapsed="false">
      <c r="B7" s="11" t="s">
        <v>8</v>
      </c>
      <c r="C7" s="2" t="n">
        <v>22.87</v>
      </c>
      <c r="D7" s="34" t="n">
        <v>30</v>
      </c>
    </row>
    <row r="8" customFormat="false" ht="15" hidden="false" customHeight="false" outlineLevel="0" collapsed="false">
      <c r="B8" s="8" t="s">
        <v>9</v>
      </c>
      <c r="C8" s="25" t="n">
        <v>147.68</v>
      </c>
      <c r="D8" s="10" t="n">
        <v>199</v>
      </c>
    </row>
    <row r="9" customFormat="false" ht="15" hidden="false" customHeight="false" outlineLevel="0" collapsed="false">
      <c r="B9" s="11" t="s">
        <v>10</v>
      </c>
      <c r="C9" s="26" t="n">
        <v>196.93</v>
      </c>
      <c r="D9" s="27" t="n">
        <v>255</v>
      </c>
    </row>
    <row r="10" customFormat="false" ht="15" hidden="false" customHeight="false" outlineLevel="0" collapsed="false">
      <c r="B10" s="8" t="s">
        <v>11</v>
      </c>
      <c r="C10" s="25" t="n">
        <v>142.3</v>
      </c>
      <c r="D10" s="10" t="n">
        <v>191</v>
      </c>
    </row>
    <row r="11" customFormat="false" ht="15" hidden="false" customHeight="false" outlineLevel="0" collapsed="false">
      <c r="B11" s="11" t="s">
        <v>12</v>
      </c>
      <c r="C11" s="26" t="n">
        <v>148.98</v>
      </c>
      <c r="D11" s="27" t="n">
        <v>207</v>
      </c>
    </row>
    <row r="12" customFormat="false" ht="15" hidden="false" customHeight="false" outlineLevel="0" collapsed="false">
      <c r="B12" s="8" t="s">
        <v>13</v>
      </c>
      <c r="C12" s="25" t="n">
        <v>505.5</v>
      </c>
      <c r="D12" s="10" t="n">
        <v>702</v>
      </c>
    </row>
    <row r="13" customFormat="false" ht="15" hidden="false" customHeight="false" outlineLevel="0" collapsed="false">
      <c r="B13" s="11" t="s">
        <v>14</v>
      </c>
      <c r="C13" s="26" t="n">
        <v>132.41</v>
      </c>
      <c r="D13" s="27" t="n">
        <v>182</v>
      </c>
    </row>
    <row r="14" customFormat="false" ht="15" hidden="false" customHeight="false" outlineLevel="0" collapsed="false">
      <c r="B14" s="8" t="s">
        <v>15</v>
      </c>
      <c r="C14" s="25" t="n">
        <v>116.84</v>
      </c>
      <c r="D14" s="10" t="n">
        <v>161</v>
      </c>
    </row>
    <row r="15" customFormat="false" ht="15" hidden="false" customHeight="false" outlineLevel="0" collapsed="false">
      <c r="B15" s="11" t="s">
        <v>16</v>
      </c>
      <c r="C15" s="28" t="n">
        <v>87.67</v>
      </c>
      <c r="D15" s="15" t="n">
        <v>117</v>
      </c>
    </row>
    <row r="16" customFormat="false" ht="15" hidden="false" customHeight="false" outlineLevel="0" collapsed="false">
      <c r="B16" s="8" t="s">
        <v>17</v>
      </c>
      <c r="C16" s="25" t="n">
        <v>87.18</v>
      </c>
      <c r="D16" s="10" t="n">
        <v>117</v>
      </c>
    </row>
    <row r="17" customFormat="false" ht="15" hidden="false" customHeight="false" outlineLevel="0" collapsed="false">
      <c r="B17" s="11" t="s">
        <v>18</v>
      </c>
      <c r="C17" s="28" t="n">
        <v>95.01</v>
      </c>
      <c r="D17" s="15" t="n">
        <v>114</v>
      </c>
    </row>
    <row r="18" customFormat="false" ht="15" hidden="false" customHeight="false" outlineLevel="0" collapsed="false">
      <c r="B18" s="35" t="s">
        <v>19</v>
      </c>
      <c r="C18" s="36" t="n">
        <f aca="false">SUM(C6:C17)</f>
        <v>1725.91</v>
      </c>
      <c r="D18" s="37" t="n">
        <f aca="false">SUM(D6:D17)</f>
        <v>2330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2" min="1" style="20" width="25.67"/>
    <col collapsed="false" customWidth="true" hidden="false" outlineLevel="0" max="3" min="3" style="20" width="22.67"/>
    <col collapsed="false" customWidth="true" hidden="false" outlineLevel="0" max="4" min="4" style="20" width="25.44"/>
  </cols>
  <sheetData>
    <row r="1" customFormat="false" ht="14.25" hidden="false" customHeight="false" outlineLevel="0" collapsed="false">
      <c r="A1" s="21"/>
    </row>
    <row r="4" customFormat="false" ht="22.5" hidden="false" customHeight="true" outlineLevel="0" collapsed="false">
      <c r="B4" s="3" t="s">
        <v>0</v>
      </c>
      <c r="C4" s="3"/>
      <c r="D4" s="3"/>
    </row>
    <row r="5" customFormat="false" ht="17.35" hidden="false" customHeight="false" outlineLevel="0" collapsed="false">
      <c r="B5" s="22" t="s">
        <v>4</v>
      </c>
      <c r="C5" s="23" t="s">
        <v>5</v>
      </c>
      <c r="D5" s="24" t="s">
        <v>6</v>
      </c>
    </row>
    <row r="6" customFormat="false" ht="15" hidden="false" customHeight="false" outlineLevel="0" collapsed="false">
      <c r="B6" s="8" t="s">
        <v>7</v>
      </c>
      <c r="C6" s="32" t="n">
        <v>130.16</v>
      </c>
      <c r="D6" s="33" t="n">
        <v>151</v>
      </c>
    </row>
    <row r="7" customFormat="false" ht="15" hidden="false" customHeight="false" outlineLevel="0" collapsed="false">
      <c r="B7" s="11" t="s">
        <v>8</v>
      </c>
      <c r="C7" s="2" t="n">
        <v>112.96</v>
      </c>
      <c r="D7" s="34" t="n">
        <v>141</v>
      </c>
    </row>
    <row r="8" customFormat="false" ht="15" hidden="false" customHeight="false" outlineLevel="0" collapsed="false">
      <c r="B8" s="8" t="s">
        <v>9</v>
      </c>
      <c r="C8" s="25" t="n">
        <v>100.72</v>
      </c>
      <c r="D8" s="10" t="n">
        <v>123</v>
      </c>
    </row>
    <row r="9" customFormat="false" ht="15" hidden="false" customHeight="false" outlineLevel="0" collapsed="false">
      <c r="B9" s="11" t="s">
        <v>10</v>
      </c>
      <c r="C9" s="26" t="n">
        <v>111.95</v>
      </c>
      <c r="D9" s="27" t="n">
        <v>138</v>
      </c>
    </row>
    <row r="10" customFormat="false" ht="15" hidden="false" customHeight="false" outlineLevel="0" collapsed="false">
      <c r="B10" s="8" t="s">
        <v>11</v>
      </c>
      <c r="C10" s="25" t="n">
        <v>145.5</v>
      </c>
      <c r="D10" s="10" t="n">
        <v>182.173</v>
      </c>
    </row>
    <row r="11" customFormat="false" ht="15" hidden="false" customHeight="false" outlineLevel="0" collapsed="false">
      <c r="B11" s="11" t="s">
        <v>12</v>
      </c>
      <c r="C11" s="26" t="n">
        <v>143.23</v>
      </c>
      <c r="D11" s="27" t="n">
        <v>168</v>
      </c>
    </row>
    <row r="12" customFormat="false" ht="15" hidden="false" customHeight="false" outlineLevel="0" collapsed="false">
      <c r="B12" s="8" t="s">
        <v>13</v>
      </c>
      <c r="C12" s="25" t="n">
        <v>144.53</v>
      </c>
      <c r="D12" s="10" t="n">
        <v>30</v>
      </c>
    </row>
    <row r="13" customFormat="false" ht="15" hidden="false" customHeight="false" outlineLevel="0" collapsed="false">
      <c r="B13" s="11" t="s">
        <v>14</v>
      </c>
      <c r="C13" s="26" t="n">
        <v>26.98</v>
      </c>
      <c r="D13" s="27" t="n">
        <v>30</v>
      </c>
    </row>
    <row r="14" customFormat="false" ht="15" hidden="false" customHeight="false" outlineLevel="0" collapsed="false">
      <c r="B14" s="8" t="s">
        <v>15</v>
      </c>
      <c r="C14" s="25" t="n">
        <v>29.07</v>
      </c>
      <c r="D14" s="10" t="n">
        <v>30</v>
      </c>
    </row>
    <row r="15" customFormat="false" ht="15" hidden="false" customHeight="false" outlineLevel="0" collapsed="false">
      <c r="B15" s="11" t="s">
        <v>16</v>
      </c>
      <c r="C15" s="28" t="n">
        <v>30.14</v>
      </c>
      <c r="D15" s="15" t="n">
        <v>30</v>
      </c>
    </row>
    <row r="16" customFormat="false" ht="15" hidden="false" customHeight="false" outlineLevel="0" collapsed="false">
      <c r="B16" s="8" t="s">
        <v>17</v>
      </c>
      <c r="C16" s="25" t="n">
        <v>29.15</v>
      </c>
      <c r="D16" s="10" t="n">
        <v>30</v>
      </c>
    </row>
    <row r="17" customFormat="false" ht="15" hidden="false" customHeight="false" outlineLevel="0" collapsed="false">
      <c r="B17" s="11" t="s">
        <v>18</v>
      </c>
      <c r="C17" s="28" t="n">
        <v>33.34</v>
      </c>
      <c r="D17" s="15" t="n">
        <v>30</v>
      </c>
    </row>
    <row r="18" customFormat="false" ht="15" hidden="false" customHeight="false" outlineLevel="0" collapsed="false">
      <c r="B18" s="35" t="s">
        <v>19</v>
      </c>
      <c r="C18" s="36" t="n">
        <f aca="false">SUM(C6:C17)</f>
        <v>1037.73</v>
      </c>
      <c r="D18" s="37" t="n">
        <f aca="false">SUM(D6:D17)</f>
        <v>1083.173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2" min="1" style="20" width="25.67"/>
    <col collapsed="false" customWidth="true" hidden="false" outlineLevel="0" max="3" min="3" style="20" width="22.67"/>
    <col collapsed="false" customWidth="true" hidden="false" outlineLevel="0" max="4" min="4" style="20" width="25.44"/>
  </cols>
  <sheetData>
    <row r="1" customFormat="false" ht="14.25" hidden="false" customHeight="false" outlineLevel="0" collapsed="false">
      <c r="A1" s="21"/>
    </row>
    <row r="4" customFormat="false" ht="22.5" hidden="false" customHeight="true" outlineLevel="0" collapsed="false">
      <c r="B4" s="3" t="s">
        <v>0</v>
      </c>
      <c r="C4" s="3"/>
      <c r="D4" s="3"/>
    </row>
    <row r="5" customFormat="false" ht="17.35" hidden="false" customHeight="false" outlineLevel="0" collapsed="false">
      <c r="B5" s="22" t="s">
        <v>4</v>
      </c>
      <c r="C5" s="23" t="s">
        <v>5</v>
      </c>
      <c r="D5" s="24" t="s">
        <v>6</v>
      </c>
    </row>
    <row r="6" customFormat="false" ht="15" hidden="false" customHeight="false" outlineLevel="0" collapsed="false">
      <c r="B6" s="8" t="s">
        <v>7</v>
      </c>
      <c r="C6" s="32" t="n">
        <v>31.96</v>
      </c>
      <c r="D6" s="33" t="n">
        <v>30</v>
      </c>
    </row>
    <row r="7" customFormat="false" ht="15" hidden="false" customHeight="false" outlineLevel="0" collapsed="false">
      <c r="B7" s="11" t="s">
        <v>8</v>
      </c>
      <c r="C7" s="2" t="n">
        <v>31.14</v>
      </c>
      <c r="D7" s="34" t="n">
        <v>30</v>
      </c>
    </row>
    <row r="8" customFormat="false" ht="15" hidden="false" customHeight="false" outlineLevel="0" collapsed="false">
      <c r="B8" s="8" t="s">
        <v>9</v>
      </c>
      <c r="C8" s="25" t="n">
        <v>32.13</v>
      </c>
      <c r="D8" s="10" t="n">
        <v>30</v>
      </c>
    </row>
    <row r="9" customFormat="false" ht="15" hidden="false" customHeight="false" outlineLevel="0" collapsed="false">
      <c r="B9" s="11" t="s">
        <v>10</v>
      </c>
      <c r="C9" s="26" t="n">
        <v>31.94</v>
      </c>
      <c r="D9" s="27" t="n">
        <v>30</v>
      </c>
    </row>
    <row r="10" customFormat="false" ht="15" hidden="false" customHeight="false" outlineLevel="0" collapsed="false">
      <c r="B10" s="8" t="s">
        <v>11</v>
      </c>
      <c r="C10" s="25" t="n">
        <v>37.5</v>
      </c>
      <c r="D10" s="10" t="n">
        <v>30</v>
      </c>
    </row>
    <row r="11" customFormat="false" ht="15" hidden="false" customHeight="false" outlineLevel="0" collapsed="false">
      <c r="B11" s="11" t="s">
        <v>12</v>
      </c>
      <c r="C11" s="26" t="n">
        <v>37.55</v>
      </c>
      <c r="D11" s="27" t="n">
        <v>30</v>
      </c>
    </row>
    <row r="12" customFormat="false" ht="15" hidden="false" customHeight="false" outlineLevel="0" collapsed="false">
      <c r="B12" s="8" t="s">
        <v>13</v>
      </c>
      <c r="C12" s="25" t="n">
        <v>35.3</v>
      </c>
      <c r="D12" s="10" t="n">
        <v>30</v>
      </c>
    </row>
    <row r="13" customFormat="false" ht="15" hidden="false" customHeight="false" outlineLevel="0" collapsed="false">
      <c r="B13" s="11" t="s">
        <v>14</v>
      </c>
      <c r="C13" s="26" t="n">
        <v>115.29</v>
      </c>
      <c r="D13" s="27" t="n">
        <v>137</v>
      </c>
    </row>
    <row r="14" customFormat="false" ht="15" hidden="false" customHeight="false" outlineLevel="0" collapsed="false">
      <c r="B14" s="8" t="s">
        <v>15</v>
      </c>
      <c r="C14" s="25" t="n">
        <v>132.42</v>
      </c>
      <c r="D14" s="10" t="n">
        <v>161</v>
      </c>
    </row>
    <row r="15" customFormat="false" ht="15" hidden="false" customHeight="false" outlineLevel="0" collapsed="false">
      <c r="B15" s="11" t="s">
        <v>16</v>
      </c>
      <c r="C15" s="28" t="n">
        <v>106.35</v>
      </c>
      <c r="D15" s="15" t="n">
        <v>137</v>
      </c>
    </row>
    <row r="16" customFormat="false" ht="15" hidden="false" customHeight="false" outlineLevel="0" collapsed="false">
      <c r="B16" s="8" t="s">
        <v>17</v>
      </c>
      <c r="C16" s="25" t="n">
        <v>113.13</v>
      </c>
      <c r="D16" s="10" t="n">
        <v>145</v>
      </c>
    </row>
    <row r="17" customFormat="false" ht="15" hidden="false" customHeight="false" outlineLevel="0" collapsed="false">
      <c r="B17" s="11" t="s">
        <v>18</v>
      </c>
      <c r="C17" s="28" t="n">
        <v>120.14</v>
      </c>
      <c r="D17" s="15" t="n">
        <v>149</v>
      </c>
    </row>
    <row r="18" customFormat="false" ht="15" hidden="false" customHeight="false" outlineLevel="0" collapsed="false">
      <c r="B18" s="35" t="s">
        <v>19</v>
      </c>
      <c r="C18" s="36" t="n">
        <f aca="false">SUM(C6:C17)</f>
        <v>824.85</v>
      </c>
      <c r="D18" s="37" t="n">
        <f aca="false">SUM(D6:D17)</f>
        <v>939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2" min="1" style="20" width="25.67"/>
    <col collapsed="false" customWidth="true" hidden="false" outlineLevel="0" max="3" min="3" style="20" width="22.67"/>
    <col collapsed="false" customWidth="true" hidden="false" outlineLevel="0" max="4" min="4" style="20" width="25.44"/>
  </cols>
  <sheetData>
    <row r="1" customFormat="false" ht="14.25" hidden="false" customHeight="false" outlineLevel="0" collapsed="false">
      <c r="A1" s="21"/>
    </row>
    <row r="4" customFormat="false" ht="22.5" hidden="false" customHeight="true" outlineLevel="0" collapsed="false">
      <c r="B4" s="3" t="s">
        <v>0</v>
      </c>
      <c r="C4" s="3"/>
      <c r="D4" s="3"/>
    </row>
    <row r="5" customFormat="false" ht="17.35" hidden="false" customHeight="false" outlineLevel="0" collapsed="false">
      <c r="B5" s="22" t="s">
        <v>4</v>
      </c>
      <c r="C5" s="23" t="s">
        <v>5</v>
      </c>
      <c r="D5" s="24" t="s">
        <v>6</v>
      </c>
    </row>
    <row r="6" customFormat="false" ht="15" hidden="false" customHeight="false" outlineLevel="0" collapsed="false">
      <c r="B6" s="8" t="s">
        <v>7</v>
      </c>
      <c r="C6" s="32" t="n">
        <v>105.07</v>
      </c>
      <c r="D6" s="33" t="n">
        <v>128</v>
      </c>
    </row>
    <row r="7" customFormat="false" ht="15" hidden="false" customHeight="false" outlineLevel="0" collapsed="false">
      <c r="B7" s="11" t="s">
        <v>8</v>
      </c>
      <c r="C7" s="2" t="n">
        <v>140.32</v>
      </c>
      <c r="D7" s="34" t="n">
        <v>159</v>
      </c>
    </row>
    <row r="8" customFormat="false" ht="15" hidden="false" customHeight="false" outlineLevel="0" collapsed="false">
      <c r="B8" s="8" t="s">
        <v>9</v>
      </c>
      <c r="C8" s="25" t="n">
        <v>168.85</v>
      </c>
      <c r="D8" s="10" t="n">
        <v>197</v>
      </c>
    </row>
    <row r="9" customFormat="false" ht="15" hidden="false" customHeight="false" outlineLevel="0" collapsed="false">
      <c r="B9" s="11" t="s">
        <v>10</v>
      </c>
      <c r="C9" s="26" t="n">
        <v>180</v>
      </c>
      <c r="D9" s="27" t="n">
        <v>218</v>
      </c>
    </row>
    <row r="10" customFormat="false" ht="15" hidden="false" customHeight="false" outlineLevel="0" collapsed="false">
      <c r="B10" s="8" t="s">
        <v>11</v>
      </c>
      <c r="C10" s="25" t="n">
        <v>186.77</v>
      </c>
      <c r="D10" s="10" t="n">
        <v>227</v>
      </c>
    </row>
    <row r="11" customFormat="false" ht="15" hidden="false" customHeight="false" outlineLevel="0" collapsed="false">
      <c r="B11" s="11" t="s">
        <v>12</v>
      </c>
      <c r="C11" s="26" t="n">
        <v>352.11</v>
      </c>
      <c r="D11" s="27" t="n">
        <v>448</v>
      </c>
    </row>
    <row r="12" customFormat="false" ht="15" hidden="false" customHeight="false" outlineLevel="0" collapsed="false">
      <c r="B12" s="8" t="s">
        <v>13</v>
      </c>
      <c r="C12" s="25" t="n">
        <v>198.04</v>
      </c>
      <c r="D12" s="10" t="n">
        <v>245</v>
      </c>
    </row>
    <row r="13" customFormat="false" ht="15" hidden="false" customHeight="false" outlineLevel="0" collapsed="false">
      <c r="B13" s="11" t="s">
        <v>14</v>
      </c>
      <c r="C13" s="26" t="n">
        <v>295.49</v>
      </c>
      <c r="D13" s="27" t="n">
        <v>374</v>
      </c>
    </row>
    <row r="14" customFormat="false" ht="15" hidden="false" customHeight="false" outlineLevel="0" collapsed="false">
      <c r="B14" s="8" t="s">
        <v>15</v>
      </c>
      <c r="C14" s="25" t="n">
        <v>196.55</v>
      </c>
      <c r="D14" s="10" t="n">
        <v>243</v>
      </c>
    </row>
    <row r="15" customFormat="false" ht="15" hidden="false" customHeight="false" outlineLevel="0" collapsed="false">
      <c r="B15" s="11" t="s">
        <v>16</v>
      </c>
      <c r="C15" s="28" t="n">
        <v>162.63</v>
      </c>
      <c r="D15" s="15" t="n">
        <v>198</v>
      </c>
    </row>
    <row r="16" customFormat="false" ht="15" hidden="false" customHeight="false" outlineLevel="0" collapsed="false">
      <c r="B16" s="8" t="s">
        <v>17</v>
      </c>
      <c r="C16" s="25" t="n">
        <v>154.07</v>
      </c>
      <c r="D16" s="10" t="n">
        <v>183</v>
      </c>
    </row>
    <row r="17" customFormat="false" ht="15" hidden="false" customHeight="false" outlineLevel="0" collapsed="false">
      <c r="B17" s="11" t="s">
        <v>18</v>
      </c>
      <c r="C17" s="28" t="n">
        <v>162.43</v>
      </c>
      <c r="D17" s="15" t="n">
        <v>191</v>
      </c>
    </row>
    <row r="18" customFormat="false" ht="15" hidden="false" customHeight="false" outlineLevel="0" collapsed="false">
      <c r="B18" s="35" t="s">
        <v>19</v>
      </c>
      <c r="C18" s="36" t="n">
        <f aca="false">SUM(C6:C17)</f>
        <v>2302.33</v>
      </c>
      <c r="D18" s="37" t="n">
        <f aca="false">SUM(D6:D17)</f>
        <v>2811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8"/>
  <sheetViews>
    <sheetView showFormulas="false" showGridLines="true" showRowColHeaders="true" showZeros="true" rightToLeft="false" tabSelected="false" showOutlineSymbols="true" defaultGridColor="true" view="normal" topLeftCell="B1" colorId="64" zoomScale="100" zoomScaleNormal="100" zoomScalePageLayoutView="100" workbookViewId="0">
      <selection pane="topLeft" activeCell="C18" activeCellId="0" sqref="C18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2" min="1" style="20" width="25.67"/>
    <col collapsed="false" customWidth="true" hidden="false" outlineLevel="0" max="3" min="3" style="20" width="22.67"/>
    <col collapsed="false" customWidth="true" hidden="false" outlineLevel="0" max="4" min="4" style="20" width="25.44"/>
  </cols>
  <sheetData>
    <row r="1" customFormat="false" ht="14.25" hidden="false" customHeight="false" outlineLevel="0" collapsed="false">
      <c r="A1" s="21"/>
    </row>
    <row r="4" customFormat="false" ht="22.5" hidden="false" customHeight="true" outlineLevel="0" collapsed="false">
      <c r="B4" s="3" t="s">
        <v>0</v>
      </c>
      <c r="C4" s="3"/>
      <c r="D4" s="3"/>
    </row>
    <row r="5" customFormat="false" ht="17.35" hidden="false" customHeight="false" outlineLevel="0" collapsed="false">
      <c r="B5" s="22" t="s">
        <v>4</v>
      </c>
      <c r="C5" s="23" t="s">
        <v>5</v>
      </c>
      <c r="D5" s="24" t="s">
        <v>6</v>
      </c>
    </row>
    <row r="6" customFormat="false" ht="15" hidden="false" customHeight="false" outlineLevel="0" collapsed="false">
      <c r="B6" s="8" t="s">
        <v>7</v>
      </c>
      <c r="C6" s="32" t="n">
        <v>87.9</v>
      </c>
      <c r="D6" s="33" t="n">
        <v>98</v>
      </c>
    </row>
    <row r="7" customFormat="false" ht="15" hidden="false" customHeight="false" outlineLevel="0" collapsed="false">
      <c r="B7" s="11" t="s">
        <v>8</v>
      </c>
      <c r="C7" s="2" t="n">
        <v>101.32</v>
      </c>
      <c r="D7" s="34" t="n">
        <v>118</v>
      </c>
    </row>
    <row r="8" customFormat="false" ht="15" hidden="false" customHeight="false" outlineLevel="0" collapsed="false">
      <c r="B8" s="8" t="s">
        <v>9</v>
      </c>
      <c r="C8" s="25" t="n">
        <v>79.77</v>
      </c>
      <c r="D8" s="10" t="n">
        <v>90</v>
      </c>
    </row>
    <row r="9" customFormat="false" ht="15" hidden="false" customHeight="false" outlineLevel="0" collapsed="false">
      <c r="B9" s="11" t="s">
        <v>10</v>
      </c>
      <c r="C9" s="26" t="n">
        <v>87.36</v>
      </c>
      <c r="D9" s="27" t="n">
        <v>99</v>
      </c>
    </row>
    <row r="10" customFormat="false" ht="15" hidden="false" customHeight="false" outlineLevel="0" collapsed="false">
      <c r="B10" s="8" t="s">
        <v>11</v>
      </c>
      <c r="C10" s="25" t="n">
        <v>119.13</v>
      </c>
      <c r="D10" s="10" t="n">
        <v>140</v>
      </c>
    </row>
    <row r="11" customFormat="false" ht="15" hidden="false" customHeight="false" outlineLevel="0" collapsed="false">
      <c r="B11" s="11" t="s">
        <v>12</v>
      </c>
      <c r="C11" s="26" t="n">
        <v>198.29</v>
      </c>
      <c r="D11" s="27" t="n">
        <v>245</v>
      </c>
    </row>
    <row r="12" customFormat="false" ht="15" hidden="false" customHeight="false" outlineLevel="0" collapsed="false">
      <c r="B12" s="8" t="s">
        <v>13</v>
      </c>
      <c r="C12" s="25" t="n">
        <v>144</v>
      </c>
      <c r="D12" s="10" t="n">
        <v>174</v>
      </c>
    </row>
    <row r="13" customFormat="false" ht="15" hidden="false" customHeight="false" outlineLevel="0" collapsed="false">
      <c r="B13" s="11" t="s">
        <v>14</v>
      </c>
      <c r="C13" s="26" t="n">
        <v>298.63</v>
      </c>
      <c r="D13" s="27" t="n">
        <v>358</v>
      </c>
    </row>
    <row r="14" customFormat="false" ht="15" hidden="false" customHeight="false" outlineLevel="0" collapsed="false">
      <c r="B14" s="8" t="s">
        <v>15</v>
      </c>
      <c r="C14" s="25" t="n">
        <v>161.18</v>
      </c>
      <c r="D14" s="10" t="n">
        <v>180</v>
      </c>
    </row>
    <row r="15" customFormat="false" ht="15" hidden="false" customHeight="false" outlineLevel="0" collapsed="false">
      <c r="B15" s="11" t="s">
        <v>16</v>
      </c>
      <c r="C15" s="28" t="n">
        <v>155.72</v>
      </c>
      <c r="D15" s="15" t="n">
        <v>168</v>
      </c>
    </row>
    <row r="16" customFormat="false" ht="15" hidden="false" customHeight="false" outlineLevel="0" collapsed="false">
      <c r="B16" s="8" t="s">
        <v>17</v>
      </c>
      <c r="C16" s="25" t="n">
        <v>146.08</v>
      </c>
      <c r="D16" s="10" t="n">
        <v>166</v>
      </c>
    </row>
    <row r="17" customFormat="false" ht="15" hidden="false" customHeight="false" outlineLevel="0" collapsed="false">
      <c r="B17" s="11" t="s">
        <v>18</v>
      </c>
      <c r="C17" s="28" t="n">
        <v>120.15</v>
      </c>
      <c r="D17" s="15" t="n">
        <v>122</v>
      </c>
    </row>
    <row r="18" customFormat="false" ht="15" hidden="false" customHeight="false" outlineLevel="0" collapsed="false">
      <c r="B18" s="35" t="s">
        <v>19</v>
      </c>
      <c r="C18" s="36" t="n">
        <f aca="false">SUM(C6:C17)</f>
        <v>1699.53</v>
      </c>
      <c r="D18" s="37" t="n">
        <f aca="false">SUM(D6:D17)</f>
        <v>1958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8"/>
  <sheetViews>
    <sheetView showFormulas="false" showGridLines="true" showRowColHeaders="true" showZeros="true" rightToLeft="false" tabSelected="false" showOutlineSymbols="true" defaultGridColor="true" view="normal" topLeftCell="B1" colorId="64" zoomScale="100" zoomScaleNormal="100" zoomScalePageLayoutView="100" workbookViewId="0">
      <selection pane="topLeft" activeCell="G15" activeCellId="0" sqref="G15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2" min="1" style="20" width="25.67"/>
    <col collapsed="false" customWidth="true" hidden="false" outlineLevel="0" max="3" min="3" style="20" width="22.67"/>
    <col collapsed="false" customWidth="true" hidden="false" outlineLevel="0" max="4" min="4" style="20" width="25.44"/>
  </cols>
  <sheetData>
    <row r="1" customFormat="false" ht="14.25" hidden="false" customHeight="false" outlineLevel="0" collapsed="false">
      <c r="A1" s="21"/>
    </row>
    <row r="4" customFormat="false" ht="22.5" hidden="false" customHeight="true" outlineLevel="0" collapsed="false">
      <c r="B4" s="3" t="s">
        <v>0</v>
      </c>
      <c r="C4" s="3"/>
      <c r="D4" s="3"/>
    </row>
    <row r="5" customFormat="false" ht="17.35" hidden="false" customHeight="false" outlineLevel="0" collapsed="false">
      <c r="B5" s="22" t="s">
        <v>4</v>
      </c>
      <c r="C5" s="23" t="s">
        <v>5</v>
      </c>
      <c r="D5" s="24" t="s">
        <v>6</v>
      </c>
    </row>
    <row r="6" customFormat="false" ht="15" hidden="false" customHeight="false" outlineLevel="0" collapsed="false">
      <c r="B6" s="8" t="s">
        <v>7</v>
      </c>
      <c r="C6" s="38" t="n">
        <v>76.03</v>
      </c>
      <c r="D6" s="39" t="n">
        <v>65</v>
      </c>
    </row>
    <row r="7" customFormat="false" ht="15" hidden="false" customHeight="false" outlineLevel="0" collapsed="false">
      <c r="B7" s="11" t="s">
        <v>8</v>
      </c>
      <c r="C7" s="40" t="n">
        <v>95.84</v>
      </c>
      <c r="D7" s="41" t="n">
        <v>90</v>
      </c>
    </row>
    <row r="8" customFormat="false" ht="15" hidden="false" customHeight="false" outlineLevel="0" collapsed="false">
      <c r="B8" s="8" t="s">
        <v>9</v>
      </c>
      <c r="C8" s="40" t="n">
        <v>102.82</v>
      </c>
      <c r="D8" s="41" t="n">
        <v>99</v>
      </c>
    </row>
    <row r="9" customFormat="false" ht="15" hidden="false" customHeight="false" outlineLevel="0" collapsed="false">
      <c r="B9" s="11" t="s">
        <v>10</v>
      </c>
      <c r="C9" s="38" t="n">
        <v>139.77</v>
      </c>
      <c r="D9" s="39" t="n">
        <v>153</v>
      </c>
    </row>
    <row r="10" customFormat="false" ht="15" hidden="false" customHeight="false" outlineLevel="0" collapsed="false">
      <c r="B10" s="8" t="s">
        <v>11</v>
      </c>
      <c r="C10" s="40" t="n">
        <v>142.28</v>
      </c>
      <c r="D10" s="41" t="n">
        <v>153</v>
      </c>
    </row>
    <row r="11" customFormat="false" ht="15" hidden="false" customHeight="false" outlineLevel="0" collapsed="false">
      <c r="B11" s="11" t="s">
        <v>12</v>
      </c>
      <c r="C11" s="40" t="n">
        <v>280.9</v>
      </c>
      <c r="D11" s="41" t="n">
        <v>313</v>
      </c>
    </row>
    <row r="12" customFormat="false" ht="15" hidden="false" customHeight="false" outlineLevel="0" collapsed="false">
      <c r="B12" s="8" t="s">
        <v>13</v>
      </c>
      <c r="C12" s="40" t="n">
        <v>650.82</v>
      </c>
      <c r="D12" s="41" t="n">
        <v>749</v>
      </c>
    </row>
    <row r="13" customFormat="false" ht="15" hidden="false" customHeight="false" outlineLevel="0" collapsed="false">
      <c r="B13" s="11" t="s">
        <v>14</v>
      </c>
      <c r="C13" s="38" t="n">
        <v>450.15</v>
      </c>
      <c r="D13" s="39" t="n">
        <v>509</v>
      </c>
    </row>
    <row r="14" customFormat="false" ht="15" hidden="false" customHeight="false" outlineLevel="0" collapsed="false">
      <c r="B14" s="8" t="s">
        <v>15</v>
      </c>
      <c r="C14" s="40" t="n">
        <v>203.21</v>
      </c>
      <c r="D14" s="41" t="n">
        <v>209</v>
      </c>
    </row>
    <row r="15" customFormat="false" ht="15" hidden="false" customHeight="false" outlineLevel="0" collapsed="false">
      <c r="B15" s="11" t="s">
        <v>16</v>
      </c>
      <c r="C15" s="40" t="n">
        <v>186.31</v>
      </c>
      <c r="D15" s="41" t="n">
        <v>194</v>
      </c>
    </row>
    <row r="16" customFormat="false" ht="15" hidden="false" customHeight="false" outlineLevel="0" collapsed="false">
      <c r="B16" s="8" t="s">
        <v>17</v>
      </c>
      <c r="C16" s="38" t="n">
        <v>221.28</v>
      </c>
      <c r="D16" s="39" t="n">
        <v>234</v>
      </c>
    </row>
    <row r="17" customFormat="false" ht="15" hidden="false" customHeight="false" outlineLevel="0" collapsed="false">
      <c r="B17" s="11" t="s">
        <v>18</v>
      </c>
      <c r="C17" s="40" t="n">
        <v>162.18</v>
      </c>
      <c r="D17" s="41" t="n">
        <v>148</v>
      </c>
    </row>
    <row r="18" customFormat="false" ht="15" hidden="false" customHeight="false" outlineLevel="0" collapsed="false">
      <c r="B18" s="35" t="s">
        <v>19</v>
      </c>
      <c r="C18" s="36" t="n">
        <f aca="false">SUM(C6:C17)</f>
        <v>2711.59</v>
      </c>
      <c r="D18" s="37" t="n">
        <f aca="false">SUM(D6:D17)</f>
        <v>2916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7"/>
  <sheetViews>
    <sheetView showFormulas="false" showGridLines="true" showRowColHeaders="tru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D18" activeCellId="0" sqref="D18"/>
    </sheetView>
  </sheetViews>
  <sheetFormatPr defaultColWidth="9.109375" defaultRowHeight="14.25" customHeight="true" zeroHeight="false" outlineLevelRow="0" outlineLevelCol="0"/>
  <cols>
    <col collapsed="false" customWidth="true" hidden="false" outlineLevel="0" max="2" min="1" style="20" width="25.67"/>
    <col collapsed="false" customWidth="true" hidden="false" outlineLevel="0" max="3" min="3" style="20" width="22.67"/>
    <col collapsed="false" customWidth="true" hidden="false" outlineLevel="0" max="4" min="4" style="20" width="25.44"/>
  </cols>
  <sheetData>
    <row r="1" customFormat="false" ht="14.25" hidden="false" customHeight="false" outlineLevel="0" collapsed="false">
      <c r="A1" s="21"/>
    </row>
    <row r="4" customFormat="false" ht="22.5" hidden="false" customHeight="true" outlineLevel="0" collapsed="false">
      <c r="B4" s="3" t="s">
        <v>0</v>
      </c>
      <c r="C4" s="3"/>
      <c r="D4" s="3"/>
    </row>
    <row r="5" customFormat="false" ht="17.35" hidden="false" customHeight="false" outlineLevel="0" collapsed="false">
      <c r="A5" s="42"/>
      <c r="B5" s="22" t="s">
        <v>4</v>
      </c>
      <c r="C5" s="43" t="s">
        <v>5</v>
      </c>
      <c r="D5" s="24" t="s">
        <v>6</v>
      </c>
    </row>
    <row r="6" customFormat="false" ht="15" hidden="false" customHeight="false" outlineLevel="0" collapsed="false">
      <c r="B6" s="44" t="s">
        <v>20</v>
      </c>
      <c r="C6" s="38" t="n">
        <v>450.15</v>
      </c>
      <c r="D6" s="39" t="n">
        <v>509</v>
      </c>
    </row>
    <row r="7" customFormat="false" ht="15" hidden="false" customHeight="false" outlineLevel="0" collapsed="false">
      <c r="B7" s="45" t="s">
        <v>21</v>
      </c>
      <c r="C7" s="40" t="n">
        <v>203.21</v>
      </c>
      <c r="D7" s="41" t="n">
        <v>209</v>
      </c>
    </row>
    <row r="8" customFormat="false" ht="15" hidden="false" customHeight="false" outlineLevel="0" collapsed="false">
      <c r="B8" s="44" t="s">
        <v>22</v>
      </c>
      <c r="C8" s="40" t="n">
        <v>186.31</v>
      </c>
      <c r="D8" s="41" t="n">
        <v>194</v>
      </c>
    </row>
    <row r="9" customFormat="false" ht="15" hidden="false" customHeight="false" outlineLevel="0" collapsed="false">
      <c r="B9" s="45" t="s">
        <v>23</v>
      </c>
      <c r="C9" s="38" t="n">
        <v>221.28</v>
      </c>
      <c r="D9" s="39" t="n">
        <v>234</v>
      </c>
    </row>
    <row r="10" customFormat="false" ht="15" hidden="false" customHeight="false" outlineLevel="0" collapsed="false">
      <c r="B10" s="44" t="s">
        <v>24</v>
      </c>
      <c r="C10" s="40" t="n">
        <v>162.18</v>
      </c>
      <c r="D10" s="41" t="n">
        <v>148</v>
      </c>
    </row>
    <row r="11" customFormat="false" ht="15" hidden="false" customHeight="false" outlineLevel="0" collapsed="false">
      <c r="B11" s="45" t="s">
        <v>25</v>
      </c>
      <c r="C11" s="40" t="n">
        <v>107.65</v>
      </c>
      <c r="D11" s="41" t="n">
        <v>92</v>
      </c>
    </row>
    <row r="12" customFormat="false" ht="15" hidden="false" customHeight="false" outlineLevel="0" collapsed="false">
      <c r="B12" s="44" t="s">
        <v>26</v>
      </c>
      <c r="C12" s="40" t="n">
        <v>91.72</v>
      </c>
      <c r="D12" s="41" t="n">
        <v>79</v>
      </c>
    </row>
    <row r="13" customFormat="false" ht="15" hidden="false" customHeight="false" outlineLevel="0" collapsed="false">
      <c r="B13" s="45" t="s">
        <v>27</v>
      </c>
      <c r="C13" s="38" t="n">
        <v>159.9</v>
      </c>
      <c r="D13" s="39" t="n">
        <v>148</v>
      </c>
    </row>
    <row r="14" customFormat="false" ht="15" hidden="false" customHeight="false" outlineLevel="0" collapsed="false">
      <c r="B14" s="44" t="s">
        <v>28</v>
      </c>
      <c r="C14" s="40" t="n">
        <v>208.63</v>
      </c>
      <c r="D14" s="41" t="n">
        <v>200</v>
      </c>
    </row>
    <row r="15" customFormat="false" ht="15" hidden="false" customHeight="false" outlineLevel="0" collapsed="false">
      <c r="B15" s="45" t="s">
        <v>29</v>
      </c>
      <c r="C15" s="40" t="n">
        <v>268.25</v>
      </c>
      <c r="D15" s="41" t="n">
        <v>256</v>
      </c>
    </row>
    <row r="16" customFormat="false" ht="15" hidden="false" customHeight="false" outlineLevel="0" collapsed="false">
      <c r="B16" s="44" t="s">
        <v>30</v>
      </c>
      <c r="C16" s="38" t="n">
        <v>729.61</v>
      </c>
      <c r="D16" s="39" t="n">
        <v>688</v>
      </c>
    </row>
    <row r="17" customFormat="false" ht="15" hidden="false" customHeight="false" outlineLevel="0" collapsed="false">
      <c r="B17" s="45" t="s">
        <v>31</v>
      </c>
      <c r="C17" s="40" t="n">
        <v>636.09</v>
      </c>
      <c r="D17" s="41" t="n">
        <v>633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2013-09-10T13:21:21Z</dcterms:created>
  <dc:creator>Juuh</dc:creator>
  <dc:description/>
  <dc:language>pt-BR</dc:language>
  <cp:lastModifiedBy/>
  <dcterms:modified xsi:type="dcterms:W3CDTF">2026-08-06T21:16:08Z</dcterms:modified>
  <cp:revision>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