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2017" sheetId="1" state="visible" r:id="rId3"/>
    <sheet name="2018" sheetId="2" state="visible" r:id="rId4"/>
    <sheet name="2019" sheetId="3" state="visible" r:id="rId5"/>
    <sheet name="2020" sheetId="4" state="visible" r:id="rId6"/>
    <sheet name="2021" sheetId="5" state="visible" r:id="rId7"/>
    <sheet name="2022" sheetId="6" state="visible" r:id="rId8"/>
    <sheet name="2023" sheetId="7" state="visible" r:id="rId9"/>
    <sheet name="2024" sheetId="8" state="visible" r:id="rId10"/>
    <sheet name="2025" sheetId="9" state="visible" r:id="rId11"/>
    <sheet name="GRAFICO" sheetId="10" state="visible" r:id="rId12"/>
    <sheet name="HISTOR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<sst xmlns="http://schemas.openxmlformats.org/spreadsheetml/2006/main" count="173" uniqueCount="32">
  <si>
    <t xml:space="preserve">APARTAMENTO 602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</si>
  <si>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</si>
  <si>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</si>
  <si>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</si>
  <si>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</si>
  <si>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</si>
  <si>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</si>
  <si>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</si>
  <si>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</si>
  <si>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</si>
  <si>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</si>
  <si>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</si>
  <si>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</si>
  <si>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</si>
  <si>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</si>
  <si>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</si>
  <si>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</si>
  <si>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Agosto/2025</t>
  </si>
  <si>
    <t xml:space="preserve">Setembro/2025</t>
  </si>
  <si>
    <t xml:space="preserve">Outubro/2025</t>
  </si>
  <si>
    <t xml:space="preserve">Novembro/2025</t>
  </si>
  <si>
    <t xml:space="preserve">Dezembro/2025</t>
  </si>
  <si>
    <t xml:space="preserve">Janeiro/2026</t>
  </si>
  <si>
    <t xml:space="preserve">Fevereiro/2026</t>
  </si>
  <si>
    <t xml:space="preserve">Março/2026</t>
  </si>
  <si>
    <t xml:space="preserve">Abril/2026</t>
  </si>
  <si>
    <t xml:space="preserve">Maio/2026</t>
  </si>
  <si>
    <t xml:space="preserve">Junho/2026</t>
  </si>
  <si>
    <t xml:space="preserve">Julho/2026</t>
  </si>
  <si>
    <t xml:space="preserve">Ano</t>
  </si>
  <si>
    <t xml:space="preserve">Total em dinheiro (R$)</t>
  </si>
  <si>
    <t xml:space="preserve">Total em consumo (kWh)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</si>
</sst>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(* #,##0.00_);_(* \(#,##0.00\);_(* \-??_);_(@_)"/>
    <numFmt numFmtId="166" formatCode="#,##0.00"/>
    <numFmt numFmtId="167" formatCode="#,##0"/>
    <numFmt numFmtId="168" formatCode="0.00"/>
    <numFmt numFmtId="169" formatCode="@"/>
    <numFmt numFmtId="170" formatCode="&quot;R$&quot;#,##0.00"/>
    <numFmt numFmtId="171" formatCode="_-* #,##0.00_-;\-* #,##0.00_-;_-* \-??_-;_-@_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6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9"/>
      <color rgb="FF000000"/>
      <name val="Calibri"/>
      <family val="2"/>
    </font>
    <font>
      <b val="true"/>
      <sz val="12"/>
      <color rgb="FF666666"/>
      <name val="Calibri"/>
      <family val="2"/>
      <charset val="1"/>
    </font>
    <font>
      <sz val="12"/>
      <color rgb="FFFF0000"/>
      <name val="Calibri"/>
      <family val="2"/>
      <charset val="1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4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7" fillId="3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7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7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0" fillId="3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3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0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0" fillId="4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4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10243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381717451523546"/>
          <c:y val="0.0197284891102647"/>
          <c:w val="0.918060941828255"/>
          <c:h val="0.80242211153433"/>
        </c:manualLayout>
      </c:layout>
      <c:lineChart>
        <c:grouping val="standar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22874148690893"/>
                  <c:y val="0.0382118227124442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4201336265673"/>
                  <c:y val="0.0400451082278683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57419541081243"/>
                  <c:y val="0.0436832541681277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817338787789008"/>
                  <c:y val="0.0394934755119173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31175860615108"/>
                  <c:y val="0.0385502672489825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101589768717405"/>
                  <c:y val="-0.00245598095784589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518970946287286"/>
                  <c:y val="-0.0339748902844634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827285952497617"/>
                  <c:y val="0.0440740327499548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97448256739254"/>
                  <c:y val="0.0429683764225828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57761622054841"/>
                  <c:y val="0.0488202259130563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43076525709252"/>
                  <c:y val="0.05243977599966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8076012929643"/>
                  <c:y val="0.0570016045565155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&quot;#,##0.00" sourceLinked="1"/>
            <c:txPr>
              <a:bodyPr wrap="square"/>
              <a:lstStyle/>
              <a:p>
                <a:pPr>
                  <a:defRPr sz="9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Agosto/2025</c:v>
                </c:pt>
                <c:pt idx="1">
                  <c:v>Setembro/2025</c:v>
                </c:pt>
                <c:pt idx="2">
                  <c:v>Outubro/2025</c:v>
                </c:pt>
                <c:pt idx="3">
                  <c:v>Novembro/2025</c:v>
                </c:pt>
                <c:pt idx="4">
                  <c:v>Dezembro/2025</c:v>
                </c:pt>
                <c:pt idx="5">
                  <c:v>Janeiro/2026</c:v>
                </c:pt>
                <c:pt idx="6">
                  <c:v>Fevereiro/2026</c:v>
                </c:pt>
                <c:pt idx="7">
                  <c:v>Março/2026</c:v>
                </c:pt>
                <c:pt idx="8">
                  <c:v>Abril/2026</c:v>
                </c:pt>
                <c:pt idx="9">
                  <c:v>Maio/2026</c:v>
                </c:pt>
                <c:pt idx="10">
                  <c:v>Junho/2026</c:v>
                </c:pt>
                <c:pt idx="11">
                  <c:v>Julho/2026</c:v>
                </c:pt>
              </c:strCache>
            </c:strRef>
          </c:cat>
          <c:val>
            <c:numRef>
              <c:f>GRAFICO!$C$6:$C$17</c:f>
              <c:numCache>
                <c:formatCode>"R$"#,##0.00</c:formatCode>
                <c:ptCount val="12"/>
                <c:pt idx="0">
                  <c:v>626.63</c:v>
                </c:pt>
                <c:pt idx="1">
                  <c:v>193.33</c:v>
                </c:pt>
                <c:pt idx="2">
                  <c:v>115.33</c:v>
                </c:pt>
                <c:pt idx="3">
                  <c:v>127.21</c:v>
                </c:pt>
                <c:pt idx="4">
                  <c:v>205.49</c:v>
                </c:pt>
                <c:pt idx="5">
                  <c:v>205.47</c:v>
                </c:pt>
                <c:pt idx="6">
                  <c:v>187.77</c:v>
                </c:pt>
                <c:pt idx="7">
                  <c:v>151.11</c:v>
                </c:pt>
                <c:pt idx="8">
                  <c:v>96.79</c:v>
                </c:pt>
                <c:pt idx="9">
                  <c:v>243.66</c:v>
                </c:pt>
                <c:pt idx="10">
                  <c:v>659.11</c:v>
                </c:pt>
                <c:pt idx="11">
                  <c:v>1026.61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316939294818546"/>
                  <c:y val="-0.03409600975665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277540633035921"/>
                  <c:y val="-0.043291944276196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69149659476357"/>
                  <c:y val="-0.039117440785488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49773427380912"/>
                  <c:y val="-0.034466086476032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90774904945854"/>
                  <c:y val="-0.027147289787157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35933695697589"/>
                  <c:y val="-0.03473199183435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16887161897816"/>
                  <c:y val="-0.040458313081235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137674107668524"/>
                  <c:y val="-0.027167213916074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98554721180837"/>
                  <c:y val="-0.042369324279809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17124180027424"/>
                  <c:y val="-0.046584738648559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29774187054404"/>
                  <c:y val="-0.038003017841393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58797968633082"/>
                  <c:y val="-0.045163749774193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9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9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Agosto/2025</c:v>
                </c:pt>
                <c:pt idx="1">
                  <c:v>Setembro/2025</c:v>
                </c:pt>
                <c:pt idx="2">
                  <c:v>Outubro/2025</c:v>
                </c:pt>
                <c:pt idx="3">
                  <c:v>Novembro/2025</c:v>
                </c:pt>
                <c:pt idx="4">
                  <c:v>Dezembro/2025</c:v>
                </c:pt>
                <c:pt idx="5">
                  <c:v>Janeiro/2026</c:v>
                </c:pt>
                <c:pt idx="6">
                  <c:v>Fevereiro/2026</c:v>
                </c:pt>
                <c:pt idx="7">
                  <c:v>Março/2026</c:v>
                </c:pt>
                <c:pt idx="8">
                  <c:v>Abril/2026</c:v>
                </c:pt>
                <c:pt idx="9">
                  <c:v>Maio/2026</c:v>
                </c:pt>
                <c:pt idx="10">
                  <c:v>Junho/2026</c:v>
                </c:pt>
                <c:pt idx="11">
                  <c:v>Julho/2026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716</c:v>
                </c:pt>
                <c:pt idx="1">
                  <c:v>198</c:v>
                </c:pt>
                <c:pt idx="2">
                  <c:v>114</c:v>
                </c:pt>
                <c:pt idx="3">
                  <c:v>126</c:v>
                </c:pt>
                <c:pt idx="4">
                  <c:v>192</c:v>
                </c:pt>
                <c:pt idx="5">
                  <c:v>190</c:v>
                </c:pt>
                <c:pt idx="6">
                  <c:v>179</c:v>
                </c:pt>
                <c:pt idx="7">
                  <c:v>139</c:v>
                </c:pt>
                <c:pt idx="8">
                  <c:v>84</c:v>
                </c:pt>
                <c:pt idx="9">
                  <c:v>231</c:v>
                </c:pt>
                <c:pt idx="10">
                  <c:v>620</c:v>
                </c:pt>
                <c:pt idx="11">
                  <c:v>1032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5134757"/>
        <c:axId val="67819825"/>
      </c:lineChart>
      <c:catAx>
        <c:axId val="85134757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7819825"/>
        <c:crosses val="autoZero"/>
        <c:auto val="1"/>
        <c:lblAlgn val="ctr"/>
        <c:lblOffset val="100"/>
        <c:noMultiLvlLbl val="0"/>
      </c:catAx>
      <c:valAx>
        <c:axId val="67819825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5134757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"/>
          <c:y val="0.014537441423061"/>
          <c:w val="0.214912599779392"/>
          <c:h val="0.112523764695258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002060"/>
            </a:solidFill>
            <a:ln w="12600">
              <a:solidFill>
                <a:srgbClr val="002060"/>
              </a:solidFill>
              <a:round/>
            </a:ln>
          </c:spPr>
          <c:dPt>
            <c:idx val="0"/>
          </c:dPt>
          <c:dPt>
            <c:idx val="1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0.0479166666666668"/>
                  <c:y val="-0.0636604774535809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602297420194676"/>
                  <c:y val="0.0345046369632554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677752968419229"/>
                  <c:y val="-0.0410393274703329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81549755571915"/>
                  <c:y val="0.0507477005684052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76200678131902"/>
                  <c:y val="-0.0332576535492196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HISTORICO!$B$9:$B$14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HISTORICO!$C$9:$C$14</c:f>
              <c:numCache>
                <c:formatCode>"R$"#,##0.00</c:formatCode>
                <c:ptCount val="6"/>
                <c:pt idx="0">
                  <c:v>1791</c:v>
                </c:pt>
                <c:pt idx="1">
                  <c:v>449.98</c:v>
                </c:pt>
                <c:pt idx="2">
                  <c:v>1061.38</c:v>
                </c:pt>
                <c:pt idx="3">
                  <c:v>2396.3</c:v>
                </c:pt>
                <c:pt idx="4">
                  <c:v>1885.98</c:v>
                </c:pt>
                <c:pt idx="5">
                  <c:v>2470.58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3"/>
          </c:dPt>
          <c:dPt>
            <c:idx val="4"/>
          </c:dPt>
          <c:dPt>
            <c:idx val="5"/>
          </c:dPt>
          <c:dLbls>
            <c:dLbl>
              <c:idx val="0"/>
              <c:layout>
                <c:manualLayout>
                  <c:x val="-0.00625000000000001"/>
                  <c:y val="-0.0070733863837312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43242181230879"/>
                  <c:y val="-0.057468128897815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778413968701996"/>
                  <c:y val="-0.024910299479748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84785020468784"/>
                  <c:y val="-0.037306843909585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HISTORICO!$B$9:$B$14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HISTORICO!$D$9:$D$14</c:f>
              <c:numCache>
                <c:formatCode>#,##0</c:formatCode>
                <c:ptCount val="6"/>
                <c:pt idx="0">
                  <c:v>2420</c:v>
                </c:pt>
                <c:pt idx="1">
                  <c:v>508</c:v>
                </c:pt>
                <c:pt idx="2">
                  <c:v>1192</c:v>
                </c:pt>
                <c:pt idx="3">
                  <c:v>2928</c:v>
                </c:pt>
                <c:pt idx="4">
                  <c:v>2210</c:v>
                </c:pt>
                <c:pt idx="5">
                  <c:v>2638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6427796"/>
        <c:axId val="91799397"/>
      </c:lineChart>
      <c:catAx>
        <c:axId val="86427796"/>
        <c:scaling>
          <c:orientation val="minMax"/>
        </c:scaling>
        <c:delete val="0"/>
        <c:axPos val="b"/>
        <c:majorGridlines>
          <c:spPr>
            <a:ln w="9360">
              <a:solidFill>
                <a:schemeClr val="lt1">
                  <a:lumMod val="750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1799397"/>
        <c:crosses val="autoZero"/>
        <c:auto val="1"/>
        <c:lblAlgn val="ctr"/>
        <c:lblOffset val="100"/>
        <c:noMultiLvlLbl val="0"/>
      </c:catAx>
      <c:valAx>
        <c:axId val="91799397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6427796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t"/>
      <c:layout>
        <c:manualLayout>
          <c:xMode val="edge"/>
          <c:yMode val="edge"/>
          <c:x val="0.021971142456101"/>
          <c:y val="0.0635281560811542"/>
          <c:w val="0.279985024264545"/>
          <c:h val="0.149424490563751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1000" b="1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324000</xdr:colOff>
      <xdr:row>1</xdr:row>
      <xdr:rowOff>38160</xdr:rowOff>
    </xdr:from>
    <xdr:to>
      <xdr:col>15</xdr:col>
      <xdr:colOff>199800</xdr:colOff>
      <xdr:row>20</xdr:row>
      <xdr:rowOff>27000</xdr:rowOff>
    </xdr:to>
    <xdr:graphicFrame>
      <xdr:nvGraphicFramePr>
        <xdr:cNvPr id="1" name="Gráfico 1"/>
        <xdr:cNvGraphicFramePr/>
      </xdr:nvGraphicFramePr>
      <xdr:xfrm>
        <a:off x="7333200" y="219240"/>
        <a:ext cx="6497640" cy="36856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162000</xdr:colOff>
      <xdr:row>1</xdr:row>
      <xdr:rowOff>152280</xdr:rowOff>
    </xdr:from>
    <xdr:to>
      <xdr:col>11</xdr:col>
      <xdr:colOff>209160</xdr:colOff>
      <xdr:row>19</xdr:row>
      <xdr:rowOff>190080</xdr:rowOff>
    </xdr:to>
    <xdr:graphicFrame>
      <xdr:nvGraphicFramePr>
        <xdr:cNvPr id="2" name="Gráfico 2"/>
        <xdr:cNvGraphicFramePr/>
      </xdr:nvGraphicFramePr>
      <xdr:xfrm>
        <a:off x="5886360" y="342720"/>
        <a:ext cx="6452640" cy="3628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/>
      <c r="D6" s="7"/>
    </row>
    <row r="7" customFormat="false" ht="15" hidden="false" customHeight="false" outlineLevel="0" collapsed="false">
      <c r="B7" s="8" t="s">
        <v>5</v>
      </c>
      <c r="C7" s="9"/>
      <c r="D7" s="10"/>
    </row>
    <row r="8" customFormat="false" ht="15" hidden="false" customHeight="false" outlineLevel="0" collapsed="false">
      <c r="B8" s="5" t="s">
        <v>6</v>
      </c>
      <c r="C8" s="6"/>
      <c r="D8" s="7"/>
    </row>
    <row r="9" customFormat="false" ht="15" hidden="false" customHeight="false" outlineLevel="0" collapsed="false">
      <c r="B9" s="8" t="s">
        <v>7</v>
      </c>
      <c r="C9" s="9"/>
      <c r="D9" s="10"/>
    </row>
    <row r="10" customFormat="false" ht="15" hidden="false" customHeight="false" outlineLevel="0" collapsed="false">
      <c r="B10" s="5" t="s">
        <v>8</v>
      </c>
      <c r="C10" s="6"/>
      <c r="D10" s="7"/>
    </row>
    <row r="11" customFormat="false" ht="15" hidden="false" customHeight="false" outlineLevel="0" collapsed="false">
      <c r="B11" s="8" t="s">
        <v>9</v>
      </c>
      <c r="C11" s="9"/>
      <c r="D11" s="10"/>
    </row>
    <row r="12" customFormat="false" ht="15" hidden="false" customHeight="false" outlineLevel="0" collapsed="false">
      <c r="B12" s="5" t="s">
        <v>10</v>
      </c>
      <c r="C12" s="6"/>
      <c r="D12" s="7"/>
    </row>
    <row r="13" customFormat="false" ht="15" hidden="false" customHeight="false" outlineLevel="0" collapsed="false">
      <c r="B13" s="8" t="s">
        <v>11</v>
      </c>
      <c r="C13" s="9"/>
      <c r="D13" s="10"/>
    </row>
    <row r="14" customFormat="false" ht="15" hidden="false" customHeight="false" outlineLevel="0" collapsed="false">
      <c r="B14" s="5" t="s">
        <v>12</v>
      </c>
      <c r="C14" s="6"/>
      <c r="D14" s="7"/>
    </row>
    <row r="15" customFormat="false" ht="15" hidden="false" customHeight="false" outlineLevel="0" collapsed="false">
      <c r="B15" s="8" t="s">
        <v>13</v>
      </c>
      <c r="C15" s="11"/>
      <c r="D15" s="12"/>
    </row>
    <row r="16" customFormat="false" ht="15" hidden="false" customHeight="false" outlineLevel="0" collapsed="false">
      <c r="B16" s="5" t="s">
        <v>14</v>
      </c>
      <c r="C16" s="6" t="n">
        <v>18.45</v>
      </c>
      <c r="D16" s="7" t="n">
        <v>30</v>
      </c>
    </row>
    <row r="17" customFormat="false" ht="15" hidden="false" customHeight="false" outlineLevel="0" collapsed="false">
      <c r="B17" s="8" t="s">
        <v>15</v>
      </c>
      <c r="C17" s="11" t="n">
        <v>68.05</v>
      </c>
      <c r="D17" s="12" t="n">
        <v>112</v>
      </c>
    </row>
    <row r="18" customFormat="false" ht="15" hidden="false" customHeight="false" outlineLevel="0" collapsed="false">
      <c r="B18" s="13" t="s">
        <v>16</v>
      </c>
      <c r="C18" s="14" t="n">
        <f aca="false">SUM(C16:C17)</f>
        <v>86.5</v>
      </c>
      <c r="D18" s="15" t="n">
        <f aca="false">SUM(D16:D17)</f>
        <v>142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61.23</v>
      </c>
      <c r="D6" s="7" t="n">
        <v>82</v>
      </c>
    </row>
    <row r="7" customFormat="false" ht="15" hidden="false" customHeight="false" outlineLevel="0" collapsed="false">
      <c r="B7" s="8" t="s">
        <v>5</v>
      </c>
      <c r="C7" s="9" t="n">
        <v>44.73</v>
      </c>
      <c r="D7" s="10" t="n">
        <v>58</v>
      </c>
    </row>
    <row r="8" customFormat="false" ht="15" hidden="false" customHeight="false" outlineLevel="0" collapsed="false">
      <c r="B8" s="5" t="s">
        <v>6</v>
      </c>
      <c r="C8" s="6" t="n">
        <v>61.66</v>
      </c>
      <c r="D8" s="7" t="n">
        <v>85</v>
      </c>
    </row>
    <row r="9" customFormat="false" ht="15" hidden="false" customHeight="false" outlineLevel="0" collapsed="false">
      <c r="B9" s="8" t="s">
        <v>7</v>
      </c>
      <c r="C9" s="9" t="n">
        <v>94.22</v>
      </c>
      <c r="D9" s="10" t="n">
        <v>124</v>
      </c>
    </row>
    <row r="10" customFormat="false" ht="15" hidden="false" customHeight="false" outlineLevel="0" collapsed="false">
      <c r="B10" s="5" t="s">
        <v>8</v>
      </c>
      <c r="C10" s="6" t="n">
        <v>84.91</v>
      </c>
      <c r="D10" s="7" t="n">
        <v>119</v>
      </c>
    </row>
    <row r="11" customFormat="false" ht="15" hidden="false" customHeight="false" outlineLevel="0" collapsed="false">
      <c r="B11" s="8" t="s">
        <v>9</v>
      </c>
      <c r="C11" s="9" t="n">
        <v>173.26</v>
      </c>
      <c r="D11" s="10" t="n">
        <v>221</v>
      </c>
    </row>
    <row r="12" customFormat="false" ht="15" hidden="false" customHeight="false" outlineLevel="0" collapsed="false">
      <c r="B12" s="5" t="s">
        <v>10</v>
      </c>
      <c r="C12" s="6" t="n">
        <v>190.93</v>
      </c>
      <c r="D12" s="7" t="n">
        <v>237</v>
      </c>
    </row>
    <row r="13" customFormat="false" ht="15" hidden="false" customHeight="false" outlineLevel="0" collapsed="false">
      <c r="B13" s="8" t="s">
        <v>11</v>
      </c>
      <c r="C13" s="9" t="n">
        <v>161.67</v>
      </c>
      <c r="D13" s="10" t="n">
        <v>202</v>
      </c>
    </row>
    <row r="14" customFormat="false" ht="15" hidden="false" customHeight="false" outlineLevel="0" collapsed="false">
      <c r="B14" s="5" t="s">
        <v>12</v>
      </c>
      <c r="C14" s="6" t="n">
        <v>254.77</v>
      </c>
      <c r="D14" s="7" t="n">
        <v>315</v>
      </c>
    </row>
    <row r="15" customFormat="false" ht="15" hidden="false" customHeight="false" outlineLevel="0" collapsed="false">
      <c r="B15" s="8" t="s">
        <v>13</v>
      </c>
      <c r="C15" s="9" t="n">
        <v>156.43</v>
      </c>
      <c r="D15" s="10" t="n">
        <v>197</v>
      </c>
    </row>
    <row r="16" customFormat="false" ht="15" hidden="false" customHeight="false" outlineLevel="0" collapsed="false">
      <c r="B16" s="5" t="s">
        <v>14</v>
      </c>
      <c r="C16" s="6" t="n">
        <v>138.11</v>
      </c>
      <c r="D16" s="7" t="n">
        <v>183</v>
      </c>
    </row>
    <row r="17" customFormat="false" ht="15" hidden="false" customHeight="false" outlineLevel="0" collapsed="false">
      <c r="B17" s="8" t="s">
        <v>15</v>
      </c>
      <c r="C17" s="11" t="n">
        <v>133.06</v>
      </c>
      <c r="D17" s="12" t="n">
        <v>173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1554.98</v>
      </c>
      <c r="D18" s="15" t="n">
        <f aca="false">SUM(D6:D17)</f>
        <v>1996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7" activeCellId="0" sqref="B17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92.96</v>
      </c>
      <c r="D6" s="7" t="n">
        <v>117</v>
      </c>
    </row>
    <row r="7" customFormat="false" ht="15" hidden="false" customHeight="false" outlineLevel="0" collapsed="false">
      <c r="B7" s="8" t="s">
        <v>5</v>
      </c>
      <c r="C7" s="9" t="n">
        <v>80.86</v>
      </c>
      <c r="D7" s="10" t="n">
        <v>100</v>
      </c>
    </row>
    <row r="8" customFormat="false" ht="15" hidden="false" customHeight="false" outlineLevel="0" collapsed="false">
      <c r="B8" s="5" t="s">
        <v>6</v>
      </c>
      <c r="C8" s="6" t="n">
        <v>93.56</v>
      </c>
      <c r="D8" s="7" t="n">
        <v>108</v>
      </c>
    </row>
    <row r="9" customFormat="false" ht="15" hidden="false" customHeight="false" outlineLevel="0" collapsed="false">
      <c r="B9" s="8" t="s">
        <v>7</v>
      </c>
      <c r="C9" s="9" t="n">
        <v>163.39</v>
      </c>
      <c r="D9" s="10" t="n">
        <v>202</v>
      </c>
    </row>
    <row r="10" customFormat="false" ht="15" hidden="false" customHeight="false" outlineLevel="0" collapsed="false">
      <c r="B10" s="5" t="s">
        <v>8</v>
      </c>
      <c r="C10" s="6" t="n">
        <v>167.58</v>
      </c>
      <c r="D10" s="7" t="n">
        <v>211</v>
      </c>
    </row>
    <row r="11" customFormat="false" ht="15" hidden="false" customHeight="false" outlineLevel="0" collapsed="false">
      <c r="B11" s="8" t="s">
        <v>9</v>
      </c>
      <c r="C11" s="9" t="n">
        <v>297.78</v>
      </c>
      <c r="D11" s="10" t="n">
        <v>376</v>
      </c>
    </row>
    <row r="12" customFormat="false" ht="15" hidden="false" customHeight="false" outlineLevel="0" collapsed="false">
      <c r="B12" s="5" t="s">
        <v>10</v>
      </c>
      <c r="C12" s="6" t="n">
        <v>287.86</v>
      </c>
      <c r="D12" s="7" t="n">
        <v>363</v>
      </c>
    </row>
    <row r="13" customFormat="false" ht="15" hidden="false" customHeight="false" outlineLevel="0" collapsed="false">
      <c r="B13" s="8" t="s">
        <v>11</v>
      </c>
      <c r="C13" s="9" t="n">
        <v>121.34</v>
      </c>
      <c r="D13" s="10" t="n">
        <v>141</v>
      </c>
    </row>
    <row r="14" customFormat="false" ht="15" hidden="false" customHeight="false" outlineLevel="0" collapsed="false">
      <c r="B14" s="5" t="s">
        <v>12</v>
      </c>
      <c r="C14" s="6" t="n">
        <v>153.98</v>
      </c>
      <c r="D14" s="7" t="n">
        <v>186</v>
      </c>
    </row>
    <row r="15" customFormat="false" ht="15" hidden="false" customHeight="false" outlineLevel="0" collapsed="false">
      <c r="B15" s="8" t="s">
        <v>13</v>
      </c>
      <c r="C15" s="9" t="n">
        <v>135.17</v>
      </c>
      <c r="D15" s="10" t="n">
        <v>164</v>
      </c>
    </row>
    <row r="16" customFormat="false" ht="15" hidden="false" customHeight="false" outlineLevel="0" collapsed="false">
      <c r="B16" s="5" t="s">
        <v>14</v>
      </c>
      <c r="C16" s="6" t="n">
        <v>150.19</v>
      </c>
      <c r="D16" s="7" t="n">
        <v>186</v>
      </c>
    </row>
    <row r="17" customFormat="false" ht="15" hidden="false" customHeight="false" outlineLevel="0" collapsed="false">
      <c r="B17" s="8" t="s">
        <v>15</v>
      </c>
      <c r="C17" s="11" t="n">
        <v>98.03</v>
      </c>
      <c r="D17" s="12" t="n">
        <v>130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1842.7</v>
      </c>
      <c r="D18" s="15" t="n">
        <f aca="false">SUM(D6:D17)</f>
        <v>2284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7" activeCellId="0" sqref="B17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33.44"/>
    <col collapsed="false" customWidth="true" hidden="false" outlineLevel="0" max="2" min="2" style="0" width="19.33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102.16</v>
      </c>
      <c r="D6" s="7" t="n">
        <v>132</v>
      </c>
    </row>
    <row r="7" customFormat="false" ht="15" hidden="false" customHeight="false" outlineLevel="0" collapsed="false">
      <c r="B7" s="8" t="s">
        <v>5</v>
      </c>
      <c r="C7" s="9" t="n">
        <v>92.38</v>
      </c>
      <c r="D7" s="10" t="n">
        <v>121</v>
      </c>
    </row>
    <row r="8" customFormat="false" ht="15" hidden="false" customHeight="false" outlineLevel="0" collapsed="false">
      <c r="B8" s="5" t="s">
        <v>6</v>
      </c>
      <c r="C8" s="6" t="n">
        <v>88.31</v>
      </c>
      <c r="D8" s="7" t="n">
        <v>119</v>
      </c>
    </row>
    <row r="9" customFormat="false" ht="15" hidden="false" customHeight="false" outlineLevel="0" collapsed="false">
      <c r="B9" s="8" t="s">
        <v>7</v>
      </c>
      <c r="C9" s="9" t="n">
        <v>91.89</v>
      </c>
      <c r="D9" s="10" t="n">
        <v>119</v>
      </c>
    </row>
    <row r="10" customFormat="false" ht="15" hidden="false" customHeight="false" outlineLevel="0" collapsed="false">
      <c r="B10" s="5" t="s">
        <v>8</v>
      </c>
      <c r="C10" s="6" t="n">
        <v>145.28</v>
      </c>
      <c r="D10" s="7" t="n">
        <v>195</v>
      </c>
    </row>
    <row r="11" customFormat="false" ht="15" hidden="false" customHeight="false" outlineLevel="0" collapsed="false">
      <c r="B11" s="8" t="s">
        <v>9</v>
      </c>
      <c r="C11" s="9" t="n">
        <v>254.78</v>
      </c>
      <c r="D11" s="10" t="n">
        <v>354</v>
      </c>
    </row>
    <row r="12" customFormat="false" ht="15" hidden="false" customHeight="false" outlineLevel="0" collapsed="false">
      <c r="B12" s="5" t="s">
        <v>10</v>
      </c>
      <c r="C12" s="6" t="n">
        <v>402.17</v>
      </c>
      <c r="D12" s="7" t="n">
        <v>559</v>
      </c>
    </row>
    <row r="13" customFormat="false" ht="15" hidden="false" customHeight="false" outlineLevel="0" collapsed="false">
      <c r="B13" s="8" t="s">
        <v>11</v>
      </c>
      <c r="C13" s="9" t="n">
        <v>173.86</v>
      </c>
      <c r="D13" s="10" t="n">
        <v>239</v>
      </c>
    </row>
    <row r="14" customFormat="false" ht="15" hidden="false" customHeight="false" outlineLevel="0" collapsed="false">
      <c r="B14" s="5" t="s">
        <v>12</v>
      </c>
      <c r="C14" s="6" t="n">
        <v>142.96</v>
      </c>
      <c r="D14" s="7" t="n">
        <v>197</v>
      </c>
    </row>
    <row r="15" customFormat="false" ht="15" hidden="false" customHeight="false" outlineLevel="0" collapsed="false">
      <c r="B15" s="8" t="s">
        <v>13</v>
      </c>
      <c r="C15" s="9" t="n">
        <v>101.88</v>
      </c>
      <c r="D15" s="10" t="n">
        <v>136</v>
      </c>
    </row>
    <row r="16" customFormat="false" ht="15" hidden="false" customHeight="false" outlineLevel="0" collapsed="false">
      <c r="B16" s="5" t="s">
        <v>14</v>
      </c>
      <c r="C16" s="6" t="n">
        <v>102.81</v>
      </c>
      <c r="D16" s="7" t="n">
        <v>138</v>
      </c>
    </row>
    <row r="17" customFormat="false" ht="15" hidden="false" customHeight="false" outlineLevel="0" collapsed="false">
      <c r="B17" s="8" t="s">
        <v>15</v>
      </c>
      <c r="C17" s="11" t="n">
        <v>92.52</v>
      </c>
      <c r="D17" s="12" t="n">
        <v>111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1791</v>
      </c>
      <c r="D18" s="15" t="n">
        <f aca="false">SUM(D6:D17)</f>
        <v>2420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31.67"/>
    <col collapsed="false" customWidth="true" hidden="false" outlineLevel="0" max="2" min="2" style="0" width="14.88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70.69</v>
      </c>
      <c r="D6" s="7" t="n">
        <v>82</v>
      </c>
    </row>
    <row r="7" customFormat="false" ht="15" hidden="false" customHeight="false" outlineLevel="0" collapsed="false">
      <c r="B7" s="8" t="s">
        <v>5</v>
      </c>
      <c r="C7" s="9" t="n">
        <v>70.48</v>
      </c>
      <c r="D7" s="10" t="n">
        <v>82</v>
      </c>
    </row>
    <row r="8" customFormat="false" ht="15" hidden="false" customHeight="false" outlineLevel="0" collapsed="false">
      <c r="B8" s="5" t="s">
        <v>6</v>
      </c>
      <c r="C8" s="6" t="n">
        <v>60.59</v>
      </c>
      <c r="D8" s="7" t="n">
        <v>74</v>
      </c>
    </row>
    <row r="9" customFormat="false" ht="15" hidden="false" customHeight="false" outlineLevel="0" collapsed="false">
      <c r="B9" s="8" t="s">
        <v>7</v>
      </c>
      <c r="C9" s="9" t="n">
        <v>25</v>
      </c>
      <c r="D9" s="10" t="n">
        <v>30</v>
      </c>
    </row>
    <row r="10" customFormat="false" ht="15" hidden="false" customHeight="false" outlineLevel="0" collapsed="false">
      <c r="B10" s="5" t="s">
        <v>8</v>
      </c>
      <c r="C10" s="6" t="n">
        <v>23.97</v>
      </c>
      <c r="D10" s="7" t="n">
        <v>30</v>
      </c>
    </row>
    <row r="11" customFormat="false" ht="15" hidden="false" customHeight="false" outlineLevel="0" collapsed="false">
      <c r="B11" s="8" t="s">
        <v>9</v>
      </c>
      <c r="C11" s="9" t="n">
        <v>24.79</v>
      </c>
      <c r="D11" s="10" t="n">
        <v>30</v>
      </c>
    </row>
    <row r="12" customFormat="false" ht="15" hidden="false" customHeight="false" outlineLevel="0" collapsed="false">
      <c r="B12" s="5" t="s">
        <v>10</v>
      </c>
      <c r="C12" s="6" t="n">
        <v>25.78</v>
      </c>
      <c r="D12" s="7" t="n">
        <v>30</v>
      </c>
    </row>
    <row r="13" customFormat="false" ht="15" hidden="false" customHeight="false" outlineLevel="0" collapsed="false">
      <c r="B13" s="8" t="s">
        <v>11</v>
      </c>
      <c r="C13" s="9" t="n">
        <v>26.98</v>
      </c>
      <c r="D13" s="10" t="n">
        <v>30</v>
      </c>
    </row>
    <row r="14" customFormat="false" ht="15" hidden="false" customHeight="false" outlineLevel="0" collapsed="false">
      <c r="B14" s="5" t="s">
        <v>12</v>
      </c>
      <c r="C14" s="6" t="n">
        <v>29.07</v>
      </c>
      <c r="D14" s="7" t="n">
        <v>30</v>
      </c>
    </row>
    <row r="15" customFormat="false" ht="15" hidden="false" customHeight="false" outlineLevel="0" collapsed="false">
      <c r="B15" s="8" t="s">
        <v>13</v>
      </c>
      <c r="C15" s="9" t="n">
        <v>30.14</v>
      </c>
      <c r="D15" s="10" t="n">
        <v>30</v>
      </c>
    </row>
    <row r="16" customFormat="false" ht="15" hidden="false" customHeight="false" outlineLevel="0" collapsed="false">
      <c r="B16" s="5" t="s">
        <v>14</v>
      </c>
      <c r="C16" s="6" t="n">
        <v>29.15</v>
      </c>
      <c r="D16" s="7" t="n">
        <v>30</v>
      </c>
    </row>
    <row r="17" customFormat="false" ht="15" hidden="false" customHeight="false" outlineLevel="0" collapsed="false">
      <c r="B17" s="8" t="s">
        <v>15</v>
      </c>
      <c r="C17" s="11" t="n">
        <v>33.34</v>
      </c>
      <c r="D17" s="12" t="n">
        <v>30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449.98</v>
      </c>
      <c r="D18" s="15" t="n">
        <f aca="false">SUM(D6:D17)</f>
        <v>508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31.67"/>
    <col collapsed="false" customWidth="true" hidden="false" outlineLevel="0" max="2" min="2" style="0" width="14.88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31.96</v>
      </c>
      <c r="D6" s="7" t="n">
        <v>30</v>
      </c>
    </row>
    <row r="7" customFormat="false" ht="15" hidden="false" customHeight="false" outlineLevel="0" collapsed="false">
      <c r="B7" s="8" t="s">
        <v>5</v>
      </c>
      <c r="C7" s="9" t="n">
        <v>31.14</v>
      </c>
      <c r="D7" s="10" t="n">
        <v>30</v>
      </c>
    </row>
    <row r="8" customFormat="false" ht="15" hidden="false" customHeight="false" outlineLevel="0" collapsed="false">
      <c r="B8" s="5" t="s">
        <v>6</v>
      </c>
      <c r="C8" s="6" t="n">
        <v>32.13</v>
      </c>
      <c r="D8" s="7" t="n">
        <v>30</v>
      </c>
    </row>
    <row r="9" customFormat="false" ht="15" hidden="false" customHeight="false" outlineLevel="0" collapsed="false">
      <c r="B9" s="8" t="s">
        <v>7</v>
      </c>
      <c r="C9" s="9" t="n">
        <v>82.18</v>
      </c>
      <c r="D9" s="10" t="n">
        <v>80</v>
      </c>
    </row>
    <row r="10" customFormat="false" ht="15" hidden="false" customHeight="false" outlineLevel="0" collapsed="false">
      <c r="B10" s="5" t="s">
        <v>8</v>
      </c>
      <c r="C10" s="6" t="n">
        <v>106.77</v>
      </c>
      <c r="D10" s="7" t="n">
        <v>112</v>
      </c>
    </row>
    <row r="11" customFormat="false" ht="15" hidden="false" customHeight="false" outlineLevel="0" collapsed="false">
      <c r="B11" s="8" t="s">
        <v>9</v>
      </c>
      <c r="C11" s="9" t="n">
        <v>243.93</v>
      </c>
      <c r="D11" s="10" t="n">
        <v>274</v>
      </c>
    </row>
    <row r="12" customFormat="false" ht="15" hidden="false" customHeight="false" outlineLevel="0" collapsed="false">
      <c r="B12" s="5" t="s">
        <v>10</v>
      </c>
      <c r="C12" s="6" t="n">
        <v>142.23</v>
      </c>
      <c r="D12" s="7" t="n">
        <v>169</v>
      </c>
    </row>
    <row r="13" customFormat="false" ht="15" hidden="false" customHeight="false" outlineLevel="0" collapsed="false">
      <c r="B13" s="8" t="s">
        <v>11</v>
      </c>
      <c r="C13" s="9" t="n">
        <v>34.75</v>
      </c>
      <c r="D13" s="10" t="n">
        <v>30</v>
      </c>
    </row>
    <row r="14" customFormat="false" ht="15" hidden="false" customHeight="false" outlineLevel="0" collapsed="false">
      <c r="B14" s="5" t="s">
        <v>12</v>
      </c>
      <c r="C14" s="6" t="n">
        <v>34.58</v>
      </c>
      <c r="D14" s="7" t="n">
        <v>30</v>
      </c>
    </row>
    <row r="15" customFormat="false" ht="15" hidden="false" customHeight="false" outlineLevel="0" collapsed="false">
      <c r="B15" s="8" t="s">
        <v>13</v>
      </c>
      <c r="C15" s="9" t="n">
        <v>125.6</v>
      </c>
      <c r="D15" s="10" t="n">
        <v>165</v>
      </c>
    </row>
    <row r="16" customFormat="false" ht="15" hidden="false" customHeight="false" outlineLevel="0" collapsed="false">
      <c r="B16" s="5" t="s">
        <v>14</v>
      </c>
      <c r="C16" s="6" t="n">
        <v>99.88</v>
      </c>
      <c r="D16" s="7" t="n">
        <v>126</v>
      </c>
    </row>
    <row r="17" customFormat="false" ht="15" hidden="false" customHeight="false" outlineLevel="0" collapsed="false">
      <c r="B17" s="8" t="s">
        <v>15</v>
      </c>
      <c r="C17" s="11" t="n">
        <v>96.23</v>
      </c>
      <c r="D17" s="12" t="n">
        <v>116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1061.38</v>
      </c>
      <c r="D18" s="15" t="n">
        <f aca="false">SUM(D6:D17)</f>
        <v>1192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31.67"/>
    <col collapsed="false" customWidth="true" hidden="false" outlineLevel="0" max="2" min="2" style="0" width="14.88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47.73</v>
      </c>
      <c r="D6" s="7" t="n">
        <v>49</v>
      </c>
    </row>
    <row r="7" customFormat="false" ht="15" hidden="false" customHeight="false" outlineLevel="0" collapsed="false">
      <c r="B7" s="8" t="s">
        <v>5</v>
      </c>
      <c r="C7" s="9" t="n">
        <v>104.02</v>
      </c>
      <c r="D7" s="10" t="n">
        <v>114</v>
      </c>
    </row>
    <row r="8" customFormat="false" ht="15" hidden="false" customHeight="false" outlineLevel="0" collapsed="false">
      <c r="B8" s="5" t="s">
        <v>6</v>
      </c>
      <c r="C8" s="6" t="n">
        <v>289.49</v>
      </c>
      <c r="D8" s="7" t="n">
        <v>352</v>
      </c>
    </row>
    <row r="9" customFormat="false" ht="15" hidden="false" customHeight="false" outlineLevel="0" collapsed="false">
      <c r="B9" s="8" t="s">
        <v>7</v>
      </c>
      <c r="C9" s="9" t="n">
        <v>255.48</v>
      </c>
      <c r="D9" s="10" t="n">
        <v>316</v>
      </c>
    </row>
    <row r="10" customFormat="false" ht="15" hidden="false" customHeight="false" outlineLevel="0" collapsed="false">
      <c r="B10" s="5" t="s">
        <v>8</v>
      </c>
      <c r="C10" s="6" t="n">
        <v>299.87</v>
      </c>
      <c r="D10" s="7" t="n">
        <v>374</v>
      </c>
    </row>
    <row r="11" customFormat="false" ht="15" hidden="false" customHeight="false" outlineLevel="0" collapsed="false">
      <c r="B11" s="8" t="s">
        <v>9</v>
      </c>
      <c r="C11" s="9" t="n">
        <v>214</v>
      </c>
      <c r="D11" s="10" t="n">
        <v>266</v>
      </c>
    </row>
    <row r="12" customFormat="false" ht="15" hidden="false" customHeight="false" outlineLevel="0" collapsed="false">
      <c r="B12" s="5" t="s">
        <v>10</v>
      </c>
      <c r="C12" s="6" t="n">
        <v>116.87</v>
      </c>
      <c r="D12" s="7" t="n">
        <v>138</v>
      </c>
    </row>
    <row r="13" customFormat="false" ht="15" hidden="false" customHeight="false" outlineLevel="0" collapsed="false">
      <c r="B13" s="8" t="s">
        <v>11</v>
      </c>
      <c r="C13" s="9" t="n">
        <v>253.83</v>
      </c>
      <c r="D13" s="10" t="n">
        <v>319</v>
      </c>
    </row>
    <row r="14" customFormat="false" ht="15" hidden="false" customHeight="false" outlineLevel="0" collapsed="false">
      <c r="B14" s="5" t="s">
        <v>12</v>
      </c>
      <c r="C14" s="6" t="n">
        <v>326.33</v>
      </c>
      <c r="D14" s="7" t="n">
        <v>414</v>
      </c>
    </row>
    <row r="15" customFormat="false" ht="15" hidden="false" customHeight="false" outlineLevel="0" collapsed="false">
      <c r="B15" s="8" t="s">
        <v>13</v>
      </c>
      <c r="C15" s="9" t="n">
        <v>204.4</v>
      </c>
      <c r="D15" s="10" t="n">
        <v>253</v>
      </c>
    </row>
    <row r="16" customFormat="false" ht="15" hidden="false" customHeight="false" outlineLevel="0" collapsed="false">
      <c r="B16" s="5" t="s">
        <v>14</v>
      </c>
      <c r="C16" s="6" t="n">
        <v>150.19</v>
      </c>
      <c r="D16" s="7" t="n">
        <v>178</v>
      </c>
    </row>
    <row r="17" customFormat="false" ht="15" hidden="false" customHeight="false" outlineLevel="0" collapsed="false">
      <c r="B17" s="8" t="s">
        <v>15</v>
      </c>
      <c r="C17" s="11" t="n">
        <v>134.09</v>
      </c>
      <c r="D17" s="12" t="n">
        <v>155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2396.3</v>
      </c>
      <c r="D18" s="15" t="n">
        <f aca="false">SUM(D6:D17)</f>
        <v>2928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6" activeCellId="0" sqref="D26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31.67"/>
    <col collapsed="false" customWidth="true" hidden="false" outlineLevel="0" max="2" min="2" style="0" width="14.88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155.13</v>
      </c>
      <c r="D6" s="7" t="n">
        <v>185</v>
      </c>
    </row>
    <row r="7" customFormat="false" ht="15" hidden="false" customHeight="false" outlineLevel="0" collapsed="false">
      <c r="B7" s="8" t="s">
        <v>5</v>
      </c>
      <c r="C7" s="9" t="n">
        <v>114.94</v>
      </c>
      <c r="D7" s="10" t="n">
        <v>136</v>
      </c>
    </row>
    <row r="8" customFormat="false" ht="15" hidden="false" customHeight="false" outlineLevel="0" collapsed="false">
      <c r="B8" s="5" t="s">
        <v>6</v>
      </c>
      <c r="C8" s="6" t="n">
        <v>169.93</v>
      </c>
      <c r="D8" s="7" t="n">
        <v>210</v>
      </c>
    </row>
    <row r="9" customFormat="false" ht="15" hidden="false" customHeight="false" outlineLevel="0" collapsed="false">
      <c r="B9" s="8" t="s">
        <v>7</v>
      </c>
      <c r="C9" s="9" t="n">
        <v>106.34</v>
      </c>
      <c r="D9" s="10" t="n">
        <v>124</v>
      </c>
    </row>
    <row r="10" customFormat="false" ht="15" hidden="false" customHeight="false" outlineLevel="0" collapsed="false">
      <c r="B10" s="5" t="s">
        <v>8</v>
      </c>
      <c r="C10" s="6" t="n">
        <v>156.6</v>
      </c>
      <c r="D10" s="7" t="n">
        <v>189</v>
      </c>
    </row>
    <row r="11" customFormat="false" ht="15" hidden="false" customHeight="false" outlineLevel="0" collapsed="false">
      <c r="B11" s="8" t="s">
        <v>9</v>
      </c>
      <c r="C11" s="16" t="n">
        <v>237.01</v>
      </c>
      <c r="D11" s="17" t="n">
        <v>296</v>
      </c>
    </row>
    <row r="12" customFormat="false" ht="15" hidden="false" customHeight="false" outlineLevel="0" collapsed="false">
      <c r="B12" s="5" t="s">
        <v>10</v>
      </c>
      <c r="C12" s="18" t="n">
        <v>148.56</v>
      </c>
      <c r="D12" s="19" t="n">
        <v>180</v>
      </c>
    </row>
    <row r="13" customFormat="false" ht="15" hidden="false" customHeight="false" outlineLevel="0" collapsed="false">
      <c r="B13" s="8" t="s">
        <v>11</v>
      </c>
      <c r="C13" s="16" t="n">
        <v>176.21</v>
      </c>
      <c r="D13" s="17" t="n">
        <v>205</v>
      </c>
    </row>
    <row r="14" customFormat="false" ht="15" hidden="false" customHeight="false" outlineLevel="0" collapsed="false">
      <c r="B14" s="5" t="s">
        <v>12</v>
      </c>
      <c r="C14" s="18" t="n">
        <v>157.13</v>
      </c>
      <c r="D14" s="19" t="n">
        <v>175</v>
      </c>
    </row>
    <row r="15" customFormat="false" ht="15" hidden="false" customHeight="false" outlineLevel="0" collapsed="false">
      <c r="B15" s="8" t="s">
        <v>13</v>
      </c>
      <c r="C15" s="16" t="n">
        <v>149.87</v>
      </c>
      <c r="D15" s="17" t="n">
        <v>161</v>
      </c>
    </row>
    <row r="16" customFormat="false" ht="15" hidden="false" customHeight="false" outlineLevel="0" collapsed="false">
      <c r="B16" s="5" t="s">
        <v>14</v>
      </c>
      <c r="C16" s="18" t="n">
        <v>158.24</v>
      </c>
      <c r="D16" s="19" t="n">
        <v>181</v>
      </c>
    </row>
    <row r="17" customFormat="false" ht="15" hidden="false" customHeight="false" outlineLevel="0" collapsed="false">
      <c r="B17" s="8" t="s">
        <v>15</v>
      </c>
      <c r="C17" s="16" t="n">
        <v>156.02</v>
      </c>
      <c r="D17" s="17" t="n">
        <v>168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1885.98</v>
      </c>
      <c r="D18" s="15" t="n">
        <f aca="false">SUM(D6:D17)</f>
        <v>2210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2" activeCellId="0" sqref="H22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31.67"/>
    <col collapsed="false" customWidth="true" hidden="false" outlineLevel="0" max="2" min="2" style="0" width="14.88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131.31</v>
      </c>
      <c r="D6" s="7" t="n">
        <v>136</v>
      </c>
    </row>
    <row r="7" customFormat="false" ht="15" hidden="false" customHeight="false" outlineLevel="0" collapsed="false">
      <c r="B7" s="8" t="s">
        <v>5</v>
      </c>
      <c r="C7" s="9" t="n">
        <v>104.46</v>
      </c>
      <c r="D7" s="10" t="n">
        <v>101</v>
      </c>
    </row>
    <row r="8" customFormat="false" ht="15" hidden="false" customHeight="false" outlineLevel="0" collapsed="false">
      <c r="B8" s="5" t="s">
        <v>6</v>
      </c>
      <c r="C8" s="6" t="n">
        <v>104.41</v>
      </c>
      <c r="D8" s="7" t="n">
        <v>101</v>
      </c>
    </row>
    <row r="9" customFormat="false" ht="15" hidden="false" customHeight="false" outlineLevel="0" collapsed="false">
      <c r="B9" s="8" t="s">
        <v>7</v>
      </c>
      <c r="C9" s="9" t="n">
        <v>95.75</v>
      </c>
      <c r="D9" s="10" t="n">
        <v>100</v>
      </c>
    </row>
    <row r="10" customFormat="false" ht="15" hidden="false" customHeight="false" outlineLevel="0" collapsed="false">
      <c r="B10" s="5" t="s">
        <v>8</v>
      </c>
      <c r="C10" s="6" t="n">
        <v>101.77</v>
      </c>
      <c r="D10" s="7" t="n">
        <v>105</v>
      </c>
    </row>
    <row r="11" customFormat="false" ht="15" hidden="false" customHeight="false" outlineLevel="0" collapsed="false">
      <c r="B11" s="8" t="s">
        <v>9</v>
      </c>
      <c r="C11" s="9" t="n">
        <v>141.15</v>
      </c>
      <c r="D11" s="10" t="n">
        <v>149</v>
      </c>
    </row>
    <row r="12" customFormat="false" ht="15" hidden="false" customHeight="false" outlineLevel="0" collapsed="false">
      <c r="B12" s="5" t="s">
        <v>10</v>
      </c>
      <c r="C12" s="6" t="n">
        <v>523.74</v>
      </c>
      <c r="D12" s="7" t="n">
        <v>600</v>
      </c>
    </row>
    <row r="13" customFormat="false" ht="15" hidden="false" customHeight="false" outlineLevel="0" collapsed="false">
      <c r="B13" s="8" t="s">
        <v>11</v>
      </c>
      <c r="C13" s="9" t="n">
        <v>626.63</v>
      </c>
      <c r="D13" s="10" t="n">
        <v>716</v>
      </c>
    </row>
    <row r="14" customFormat="false" ht="15" hidden="false" customHeight="false" outlineLevel="0" collapsed="false">
      <c r="B14" s="5" t="s">
        <v>12</v>
      </c>
      <c r="C14" s="6" t="n">
        <v>193.33</v>
      </c>
      <c r="D14" s="7" t="n">
        <v>198</v>
      </c>
    </row>
    <row r="15" customFormat="false" ht="15" hidden="false" customHeight="false" outlineLevel="0" collapsed="false">
      <c r="B15" s="8" t="s">
        <v>13</v>
      </c>
      <c r="C15" s="9" t="n">
        <v>115.33</v>
      </c>
      <c r="D15" s="10" t="n">
        <v>114</v>
      </c>
    </row>
    <row r="16" customFormat="false" ht="15" hidden="false" customHeight="false" outlineLevel="0" collapsed="false">
      <c r="B16" s="5" t="s">
        <v>14</v>
      </c>
      <c r="C16" s="6" t="n">
        <v>127.21</v>
      </c>
      <c r="D16" s="7" t="n">
        <v>126</v>
      </c>
    </row>
    <row r="17" customFormat="false" ht="15" hidden="false" customHeight="false" outlineLevel="0" collapsed="false">
      <c r="B17" s="8" t="s">
        <v>15</v>
      </c>
      <c r="C17" s="11" t="n">
        <v>205.49</v>
      </c>
      <c r="D17" s="12" t="n">
        <v>192</v>
      </c>
    </row>
    <row r="18" customFormat="false" ht="15" hidden="false" customHeight="false" outlineLevel="0" collapsed="false">
      <c r="B18" s="13" t="s">
        <v>16</v>
      </c>
      <c r="C18" s="14" t="n">
        <f aca="false">SUM(C6:C17)</f>
        <v>2470.58</v>
      </c>
      <c r="D18" s="15" t="n">
        <f aca="false">SUM(D6:D17)</f>
        <v>2638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2" min="1" style="0" width="25.67"/>
    <col collapsed="false" customWidth="true" hidden="false" outlineLevel="0" max="3" min="3" style="0" width="22.67"/>
    <col collapsed="false" customWidth="true" hidden="false" outlineLevel="0" max="4" min="4" style="0" width="25.44"/>
  </cols>
  <sheetData>
    <row r="4" customFormat="false" ht="22.5" hidden="false" customHeight="tru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20"/>
      <c r="B5" s="2" t="s">
        <v>1</v>
      </c>
      <c r="C5" s="21" t="s">
        <v>2</v>
      </c>
      <c r="D5" s="4" t="s">
        <v>3</v>
      </c>
    </row>
    <row r="6" customFormat="false" ht="15" hidden="false" customHeight="false" outlineLevel="0" collapsed="false">
      <c r="B6" s="22" t="s">
        <v>17</v>
      </c>
      <c r="C6" s="23" t="n">
        <v>626.63</v>
      </c>
      <c r="D6" s="24" t="n">
        <v>716</v>
      </c>
    </row>
    <row r="7" customFormat="false" ht="15" hidden="false" customHeight="false" outlineLevel="0" collapsed="false">
      <c r="B7" s="22" t="s">
        <v>18</v>
      </c>
      <c r="C7" s="25" t="n">
        <v>193.33</v>
      </c>
      <c r="D7" s="24" t="n">
        <v>198</v>
      </c>
    </row>
    <row r="8" customFormat="false" ht="15" hidden="false" customHeight="false" outlineLevel="0" collapsed="false">
      <c r="B8" s="26" t="s">
        <v>19</v>
      </c>
      <c r="C8" s="25" t="n">
        <v>115.33</v>
      </c>
      <c r="D8" s="24" t="n">
        <v>114</v>
      </c>
    </row>
    <row r="9" customFormat="false" ht="15" hidden="false" customHeight="false" outlineLevel="0" collapsed="false">
      <c r="B9" s="22" t="s">
        <v>20</v>
      </c>
      <c r="C9" s="23" t="n">
        <v>127.21</v>
      </c>
      <c r="D9" s="24" t="n">
        <v>126</v>
      </c>
    </row>
    <row r="10" customFormat="false" ht="15" hidden="false" customHeight="false" outlineLevel="0" collapsed="false">
      <c r="B10" s="26" t="s">
        <v>21</v>
      </c>
      <c r="C10" s="25" t="n">
        <v>205.49</v>
      </c>
      <c r="D10" s="24" t="n">
        <v>192</v>
      </c>
    </row>
    <row r="11" customFormat="false" ht="15" hidden="false" customHeight="false" outlineLevel="0" collapsed="false">
      <c r="B11" s="22" t="s">
        <v>22</v>
      </c>
      <c r="C11" s="23" t="n">
        <v>205.47</v>
      </c>
      <c r="D11" s="24" t="n">
        <v>190</v>
      </c>
    </row>
    <row r="12" customFormat="false" ht="15" hidden="false" customHeight="false" outlineLevel="0" collapsed="false">
      <c r="B12" s="22" t="s">
        <v>23</v>
      </c>
      <c r="C12" s="23" t="n">
        <v>187.77</v>
      </c>
      <c r="D12" s="24" t="n">
        <v>179</v>
      </c>
    </row>
    <row r="13" customFormat="false" ht="15" hidden="false" customHeight="false" outlineLevel="0" collapsed="false">
      <c r="B13" s="22" t="s">
        <v>24</v>
      </c>
      <c r="C13" s="25" t="n">
        <v>151.11</v>
      </c>
      <c r="D13" s="24" t="n">
        <v>139</v>
      </c>
    </row>
    <row r="14" customFormat="false" ht="15" hidden="false" customHeight="false" outlineLevel="0" collapsed="false">
      <c r="B14" s="26" t="s">
        <v>25</v>
      </c>
      <c r="C14" s="25" t="n">
        <v>96.79</v>
      </c>
      <c r="D14" s="24" t="n">
        <v>84</v>
      </c>
    </row>
    <row r="15" customFormat="false" ht="15" hidden="false" customHeight="false" outlineLevel="0" collapsed="false">
      <c r="B15" s="22" t="s">
        <v>26</v>
      </c>
      <c r="C15" s="23" t="n">
        <v>243.66</v>
      </c>
      <c r="D15" s="24" t="n">
        <v>231</v>
      </c>
    </row>
    <row r="16" customFormat="false" ht="15" hidden="false" customHeight="false" outlineLevel="0" collapsed="false">
      <c r="B16" s="26" t="s">
        <v>27</v>
      </c>
      <c r="C16" s="25" t="n">
        <v>659.11</v>
      </c>
      <c r="D16" s="24" t="n">
        <v>620</v>
      </c>
    </row>
    <row r="17" customFormat="false" ht="15" hidden="false" customHeight="false" outlineLevel="0" collapsed="false">
      <c r="B17" s="22" t="s">
        <v>28</v>
      </c>
      <c r="C17" s="23" t="n">
        <v>1026.61</v>
      </c>
      <c r="D17" s="24" t="n">
        <v>1032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1" activeCellId="0" sqref="C21"/>
    </sheetView>
  </sheetViews>
  <sheetFormatPr defaultColWidth="9.109375" defaultRowHeight="15" customHeight="false" zeroHeight="false" outlineLevelRow="0" outlineLevelCol="0"/>
  <cols>
    <col collapsed="false" customWidth="true" hidden="false" outlineLevel="0" max="1" min="1" style="27" width="8.34"/>
    <col collapsed="false" customWidth="true" hidden="false" outlineLevel="0" max="2" min="2" style="27" width="21.56"/>
    <col collapsed="false" customWidth="true" hidden="false" outlineLevel="0" max="3" min="3" style="28" width="23.88"/>
    <col collapsed="false" customWidth="true" hidden="false" outlineLevel="0" max="4" min="4" style="27" width="27.44"/>
    <col collapsed="false" customWidth="true" hidden="false" outlineLevel="0" max="6" min="5" style="27" width="22.67"/>
    <col collapsed="false" customWidth="false" hidden="false" outlineLevel="0" max="16384" min="7" style="27" width="9.11"/>
  </cols>
  <sheetData>
    <row r="3" customFormat="false" ht="15" hidden="false" customHeight="false" outlineLevel="0" collapsed="false">
      <c r="F3" s="29"/>
    </row>
    <row r="4" customFormat="false" ht="27.75" hidden="false" customHeight="true" outlineLevel="0" collapsed="false">
      <c r="B4" s="1" t="s">
        <v>0</v>
      </c>
      <c r="C4" s="1"/>
      <c r="D4" s="1"/>
      <c r="F4" s="30"/>
    </row>
    <row r="5" customFormat="false" ht="15" hidden="false" customHeight="false" outlineLevel="0" collapsed="false">
      <c r="B5" s="31" t="s">
        <v>29</v>
      </c>
      <c r="C5" s="32" t="s">
        <v>30</v>
      </c>
      <c r="D5" s="33" t="s">
        <v>31</v>
      </c>
    </row>
    <row r="6" customFormat="false" ht="15" hidden="false" customHeight="false" outlineLevel="0" collapsed="false">
      <c r="B6" s="34" t="n">
        <v>2017</v>
      </c>
      <c r="C6" s="35" t="n">
        <f aca="false">'2017'!C$18</f>
        <v>86.5</v>
      </c>
      <c r="D6" s="36" t="n">
        <f aca="false">'2017'!D$18</f>
        <v>142</v>
      </c>
    </row>
    <row r="7" customFormat="false" ht="15" hidden="false" customHeight="false" outlineLevel="0" collapsed="false">
      <c r="B7" s="37" t="n">
        <v>2018</v>
      </c>
      <c r="C7" s="38" t="n">
        <f aca="false">'2018'!C$18</f>
        <v>1554.98</v>
      </c>
      <c r="D7" s="39" t="n">
        <f aca="false">'2018'!D$18</f>
        <v>1996</v>
      </c>
    </row>
    <row r="8" customFormat="false" ht="15" hidden="false" customHeight="false" outlineLevel="0" collapsed="false">
      <c r="B8" s="34" t="n">
        <v>2019</v>
      </c>
      <c r="C8" s="35" t="n">
        <f aca="false">'2019'!C18</f>
        <v>1842.7</v>
      </c>
      <c r="D8" s="36" t="n">
        <f aca="false">'2019'!D18</f>
        <v>2284</v>
      </c>
    </row>
    <row r="9" customFormat="false" ht="15" hidden="false" customHeight="false" outlineLevel="0" collapsed="false">
      <c r="B9" s="37" t="n">
        <v>2020</v>
      </c>
      <c r="C9" s="38" t="n">
        <f aca="false">'2020'!C18</f>
        <v>1791</v>
      </c>
      <c r="D9" s="39" t="n">
        <f aca="false">'2020'!D18</f>
        <v>2420</v>
      </c>
    </row>
    <row r="10" customFormat="false" ht="15" hidden="false" customHeight="false" outlineLevel="0" collapsed="false">
      <c r="B10" s="34" t="n">
        <v>2021</v>
      </c>
      <c r="C10" s="35" t="n">
        <f aca="false">'2021'!C18</f>
        <v>449.98</v>
      </c>
      <c r="D10" s="36" t="n">
        <f aca="false">'2021'!D18</f>
        <v>508</v>
      </c>
    </row>
    <row r="11" customFormat="false" ht="15" hidden="false" customHeight="false" outlineLevel="0" collapsed="false">
      <c r="B11" s="40" t="n">
        <v>2022</v>
      </c>
      <c r="C11" s="41" t="n">
        <v>1061.38</v>
      </c>
      <c r="D11" s="42" t="n">
        <v>1192</v>
      </c>
    </row>
    <row r="12" customFormat="false" ht="15" hidden="false" customHeight="false" outlineLevel="0" collapsed="false">
      <c r="B12" s="34" t="n">
        <v>2023</v>
      </c>
      <c r="C12" s="35" t="n">
        <v>2396.3</v>
      </c>
      <c r="D12" s="36" t="n">
        <v>2928</v>
      </c>
    </row>
    <row r="13" customFormat="false" ht="15" hidden="false" customHeight="false" outlineLevel="0" collapsed="false">
      <c r="B13" s="40" t="n">
        <v>2024</v>
      </c>
      <c r="C13" s="41" t="n">
        <v>1885.98</v>
      </c>
      <c r="D13" s="42" t="n">
        <v>2210</v>
      </c>
    </row>
    <row r="14" customFormat="false" ht="15" hidden="false" customHeight="false" outlineLevel="0" collapsed="false">
      <c r="B14" s="34" t="n">
        <v>2025</v>
      </c>
      <c r="C14" s="35" t="n">
        <v>2470.58</v>
      </c>
      <c r="D14" s="36" t="n">
        <v>2638</v>
      </c>
    </row>
    <row r="15" s="27" customFormat="true" ht="15" hidden="false" customHeight="false" outlineLevel="0" collapsed="false"/>
    <row r="16" s="27" customFormat="true" ht="15" hidden="false" customHeight="false" outlineLevel="0" collapsed="false"/>
    <row r="17" s="27" customFormat="true" ht="15" hidden="false" customHeight="false" outlineLevel="0" collapsed="false"/>
    <row r="18" s="27" customFormat="true" ht="15" hidden="false" customHeight="false" outlineLevel="0" collapsed="false"/>
    <row r="19" s="27" customFormat="true" ht="15" hidden="false" customHeight="false" outlineLevel="0" collapsed="false"/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2026-08-06T23:41:31Z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