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2020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  <sheet name="HISTORICO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<sst xmlns="http://schemas.openxmlformats.org/spreadsheetml/2006/main" count="122" uniqueCount="32">
  <si>
    <t xml:space="preserve">APARTAMENTO 404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</si>
  <si>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</si>
  <si>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</si>
  <si>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</si>
  <si>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</si>
  <si>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</si>
  <si>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</si>
  <si>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</si>
  <si>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</si>
  <si>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</si>
  <si>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</si>
  <si>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</si>
  <si>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</si>
  <si>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</si>
  <si>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</si>
  <si>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</si>
  <si>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</si>
  <si>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</si>
  <si>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</si>
  <si>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</si>
  <si>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</si>
  <si>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</si>
  <si>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</si>
  <si>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Fev/2025</t>
  </si>
  <si>
    <t xml:space="preserve">Mar/2025</t>
  </si>
  <si>
    <t xml:space="preserve">Abr/2025</t>
  </si>
  <si>
    <t xml:space="preserve">Mai/2025</t>
  </si>
  <si>
    <t xml:space="preserve">Jun/2025</t>
  </si>
  <si>
    <t xml:space="preserve">Jul/2026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</si>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</sst>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&quot;R$ &quot;#,##0.00"/>
    <numFmt numFmtId="170" formatCode="&quot;R$&quot;#,##0.00"/>
    <numFmt numFmtId="171" formatCode="@"/>
    <numFmt numFmtId="172" formatCode="_-* #,##0.00_-;\-* #,##0.00_-;_-* \-??_-;_-@_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b val="true"/>
      <sz val="11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8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8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8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"/>
          <c:y val="0.0869789428448646"/>
          <c:w val="0.94353711790393"/>
          <c:h val="0.75822948001719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80260046942393"/>
                  <c:y val="0.03005884857834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49008336656768"/>
                  <c:y val="0.03752952318457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16587504726466"/>
                  <c:y val="0.02349498658513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50047604378382"/>
                  <c:y val="0.0379069545569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01245204597274"/>
                  <c:y val="0.04332617579438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83470894453046"/>
                  <c:y val="0.02407522009486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31065696517686"/>
                  <c:y val="0.03203552343046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76202060126345"/>
                  <c:y val="0.03645825937479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28962482115758"/>
                  <c:y val="0.04006526739752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768921976816538"/>
                  <c:y val="0.035019208976444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0257058656548"/>
                  <c:y val="0.031212085250158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22271107215383"/>
                  <c:y val="0.04398122616330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900.12</c:v>
                </c:pt>
                <c:pt idx="1">
                  <c:v>357.09</c:v>
                </c:pt>
                <c:pt idx="2">
                  <c:v>416.3</c:v>
                </c:pt>
                <c:pt idx="3">
                  <c:v>398.53</c:v>
                </c:pt>
                <c:pt idx="4">
                  <c:v>307.51</c:v>
                </c:pt>
                <c:pt idx="5">
                  <c:v>69.81</c:v>
                </c:pt>
                <c:pt idx="6">
                  <c:v>135.9</c:v>
                </c:pt>
                <c:pt idx="7">
                  <c:v>153.1</c:v>
                </c:pt>
                <c:pt idx="8">
                  <c:v>242.38</c:v>
                </c:pt>
                <c:pt idx="9">
                  <c:v>625.79</c:v>
                </c:pt>
                <c:pt idx="10">
                  <c:v>1035.4</c:v>
                </c:pt>
                <c:pt idx="11">
                  <c:v>1172.45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455583"/>
        <c:axId val="9394994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06495650778718"/>
                  <c:y val="-0.0301265628381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8182359239831"/>
                  <c:y val="-0.03281046755416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46918182179718"/>
                  <c:y val="-0.0418797571594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62349555640524"/>
                  <c:y val="-0.03892453001417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210790217721"/>
                  <c:y val="-0.03287841450900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03478953154973"/>
                  <c:y val="-0.03314973693824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78233473015231"/>
                  <c:y val="-0.029787526149106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63198804785396"/>
                  <c:y val="-0.03603701712868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88258006380745"/>
                  <c:y val="-0.020785950803612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57394012781686"/>
                  <c:y val="-0.032946128768787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192458324507896"/>
                  <c:y val="-0.05088109980988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90261417040909"/>
                  <c:y val="-0.0294482567650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1039</c:v>
                </c:pt>
                <c:pt idx="1">
                  <c:v>381</c:v>
                </c:pt>
                <c:pt idx="2">
                  <c:v>452</c:v>
                </c:pt>
                <c:pt idx="3">
                  <c:v>442</c:v>
                </c:pt>
                <c:pt idx="4">
                  <c:v>297</c:v>
                </c:pt>
                <c:pt idx="5">
                  <c:v>54</c:v>
                </c:pt>
                <c:pt idx="6">
                  <c:v>125</c:v>
                </c:pt>
                <c:pt idx="7">
                  <c:v>141</c:v>
                </c:pt>
                <c:pt idx="8">
                  <c:v>235</c:v>
                </c:pt>
                <c:pt idx="9">
                  <c:v>620</c:v>
                </c:pt>
                <c:pt idx="10">
                  <c:v>983</c:v>
                </c:pt>
                <c:pt idx="11">
                  <c:v>1181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0522785"/>
        <c:axId val="74563687"/>
      </c:lineChart>
      <c:catAx>
        <c:axId val="85455583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3949942"/>
        <c:crosses val="autoZero"/>
        <c:auto val="1"/>
        <c:lblAlgn val="ctr"/>
        <c:lblOffset val="100"/>
        <c:noMultiLvlLbl val="0"/>
      </c:catAx>
      <c:valAx>
        <c:axId val="9394994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455583"/>
        <c:crossBetween val="between"/>
      </c:valAx>
      <c:catAx>
        <c:axId val="8052278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563687"/>
        <c:auto val="1"/>
        <c:lblAlgn val="ctr"/>
        <c:lblOffset val="100"/>
        <c:noMultiLvlLbl val="0"/>
      </c:catAx>
      <c:valAx>
        <c:axId val="74563687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0522785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0184207813151974"/>
          <c:y val="0.0653365817562426"/>
          <c:w val="0.191522319079364"/>
          <c:h val="0.10687823300686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83784661341646"/>
          <c:y val="0.0404101326899879"/>
          <c:w val="0.946295213974933"/>
          <c:h val="0.81322878970647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0.0351791457206243"/>
                  <c:y val="-0.0143752704725079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R$39,61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04206044484161"/>
                  <c:y val="0.0400855329530974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R$531,07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43867336194719"/>
                  <c:y val="0.0367631697552957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R$1.045,24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77506900782374"/>
                  <c:y val="0.0524912946371748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R$1.948,16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8898913677457"/>
                  <c:y val="0.035124314006203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186642133850314"/>
                  <c:y val="0.055312381511269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39.61</c:v>
                </c:pt>
                <c:pt idx="1">
                  <c:v>531.07</c:v>
                </c:pt>
                <c:pt idx="2">
                  <c:v>1045.24</c:v>
                </c:pt>
                <c:pt idx="3">
                  <c:v>1948.16</c:v>
                </c:pt>
                <c:pt idx="4">
                  <c:v>1753.2</c:v>
                </c:pt>
                <c:pt idx="5">
                  <c:v>3962.51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0810799"/>
        <c:axId val="7200449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17091904881491"/>
                  <c:y val="-0.04203982077997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59942767570721"/>
                  <c:y val="-0.03147602004294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880161744604036"/>
                  <c:y val="-0.02879583233913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96527082462772"/>
                  <c:y val="-0.037973201282458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92263256219241"/>
                  <c:y val="-0.06137632489660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74063004013179"/>
                  <c:y val="-0.04992557400462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HISTORICO!$D$7:$D$12</c:f>
              <c:numCache>
                <c:formatCode>#,##0</c:formatCode>
                <c:ptCount val="6"/>
                <c:pt idx="0">
                  <c:v>50</c:v>
                </c:pt>
                <c:pt idx="1">
                  <c:v>600</c:v>
                </c:pt>
                <c:pt idx="2">
                  <c:v>1190</c:v>
                </c:pt>
                <c:pt idx="3">
                  <c:v>2362</c:v>
                </c:pt>
                <c:pt idx="4">
                  <c:v>1990</c:v>
                </c:pt>
                <c:pt idx="5">
                  <c:v>4380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21862"/>
        <c:axId val="61785019"/>
      </c:lineChart>
      <c:catAx>
        <c:axId val="30810799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004496"/>
        <c:crosses val="autoZero"/>
        <c:auto val="1"/>
        <c:lblAlgn val="ctr"/>
        <c:lblOffset val="100"/>
        <c:noMultiLvlLbl val="0"/>
      </c:catAx>
      <c:valAx>
        <c:axId val="72004496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810799"/>
        <c:crossBetween val="between"/>
      </c:valAx>
      <c:catAx>
        <c:axId val="12186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1785019"/>
        <c:auto val="1"/>
        <c:lblAlgn val="ctr"/>
        <c:lblOffset val="100"/>
        <c:noMultiLvlLbl val="0"/>
      </c:catAx>
      <c:valAx>
        <c:axId val="6178501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21862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424049887639251"/>
          <c:y val="0.0415549192714546"/>
          <c:w val="0.324950259837807"/>
          <c:h val="0.13931175269757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228600</xdr:colOff>
      <xdr:row>1</xdr:row>
      <xdr:rowOff>142920</xdr:rowOff>
    </xdr:from>
    <xdr:to>
      <xdr:col>17</xdr:col>
      <xdr:colOff>126360</xdr:colOff>
      <xdr:row>23</xdr:row>
      <xdr:rowOff>91440</xdr:rowOff>
    </xdr:to>
    <xdr:graphicFrame>
      <xdr:nvGraphicFramePr>
        <xdr:cNvPr id="1" name="Gráfico 1"/>
        <xdr:cNvGraphicFramePr/>
      </xdr:nvGraphicFramePr>
      <xdr:xfrm>
        <a:off x="7237800" y="324000"/>
        <a:ext cx="8243640" cy="4188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2</xdr:row>
      <xdr:rowOff>57240</xdr:rowOff>
    </xdr:from>
    <xdr:to>
      <xdr:col>10</xdr:col>
      <xdr:colOff>56160</xdr:colOff>
      <xdr:row>20</xdr:row>
      <xdr:rowOff>47160</xdr:rowOff>
    </xdr:to>
    <xdr:graphicFrame>
      <xdr:nvGraphicFramePr>
        <xdr:cNvPr id="2" name="Gráfico 1"/>
        <xdr:cNvGraphicFramePr/>
      </xdr:nvGraphicFramePr>
      <xdr:xfrm>
        <a:off x="5860440" y="438120"/>
        <a:ext cx="5543280" cy="3580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/>
      <c r="D6" s="9"/>
    </row>
    <row r="7" customFormat="false" ht="15" hidden="false" customHeight="false" outlineLevel="0" collapsed="false">
      <c r="B7" s="10" t="s">
        <v>5</v>
      </c>
      <c r="C7" s="11"/>
      <c r="D7" s="12"/>
    </row>
    <row r="8" customFormat="false" ht="15" hidden="false" customHeight="false" outlineLevel="0" collapsed="false">
      <c r="B8" s="7" t="s">
        <v>6</v>
      </c>
      <c r="C8" s="13"/>
      <c r="D8" s="14"/>
    </row>
    <row r="9" customFormat="false" ht="15" hidden="false" customHeight="false" outlineLevel="0" collapsed="false">
      <c r="B9" s="10" t="s">
        <v>7</v>
      </c>
      <c r="C9" s="15"/>
      <c r="D9" s="16"/>
    </row>
    <row r="10" customFormat="false" ht="15" hidden="false" customHeight="false" outlineLevel="0" collapsed="false">
      <c r="B10" s="7" t="s">
        <v>8</v>
      </c>
      <c r="C10" s="13"/>
      <c r="D10" s="14"/>
    </row>
    <row r="11" customFormat="false" ht="15" hidden="false" customHeight="false" outlineLevel="0" collapsed="false">
      <c r="B11" s="10" t="s">
        <v>9</v>
      </c>
      <c r="C11" s="15"/>
      <c r="D11" s="16"/>
    </row>
    <row r="12" customFormat="false" ht="15" hidden="false" customHeight="false" outlineLevel="0" collapsed="false">
      <c r="B12" s="7" t="s">
        <v>10</v>
      </c>
      <c r="C12" s="13"/>
      <c r="D12" s="14"/>
    </row>
    <row r="13" customFormat="false" ht="15" hidden="false" customHeight="false" outlineLevel="0" collapsed="false">
      <c r="B13" s="10" t="s">
        <v>11</v>
      </c>
      <c r="C13" s="15"/>
      <c r="D13" s="16"/>
    </row>
    <row r="14" customFormat="false" ht="15" hidden="false" customHeight="false" outlineLevel="0" collapsed="false">
      <c r="B14" s="7" t="s">
        <v>12</v>
      </c>
      <c r="C14" s="13"/>
      <c r="D14" s="14"/>
    </row>
    <row r="15" customFormat="false" ht="15" hidden="false" customHeight="false" outlineLevel="0" collapsed="false">
      <c r="B15" s="10" t="s">
        <v>13</v>
      </c>
      <c r="C15" s="17"/>
      <c r="D15" s="18"/>
    </row>
    <row r="16" customFormat="false" ht="15" hidden="false" customHeight="false" outlineLevel="0" collapsed="false">
      <c r="B16" s="7" t="s">
        <v>14</v>
      </c>
      <c r="C16" s="13"/>
      <c r="D16" s="14"/>
    </row>
    <row r="17" customFormat="false" ht="15" hidden="false" customHeight="false" outlineLevel="0" collapsed="false">
      <c r="B17" s="10" t="s">
        <v>15</v>
      </c>
      <c r="C17" s="17" t="n">
        <v>39.61</v>
      </c>
      <c r="D17" s="18" t="n">
        <v>50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39.61</v>
      </c>
      <c r="D18" s="21" t="n">
        <f aca="false">SUM(D6:D17)</f>
        <v>50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44.39</v>
      </c>
      <c r="D6" s="9" t="n">
        <v>50</v>
      </c>
    </row>
    <row r="7" customFormat="false" ht="15" hidden="false" customHeight="false" outlineLevel="0" collapsed="false">
      <c r="B7" s="10" t="s">
        <v>5</v>
      </c>
      <c r="C7" s="11" t="n">
        <v>38.77</v>
      </c>
      <c r="D7" s="12" t="n">
        <v>50</v>
      </c>
    </row>
    <row r="8" customFormat="false" ht="15" hidden="false" customHeight="false" outlineLevel="0" collapsed="false">
      <c r="B8" s="7" t="s">
        <v>6</v>
      </c>
      <c r="C8" s="13" t="n">
        <v>40.94</v>
      </c>
      <c r="D8" s="14" t="n">
        <v>50</v>
      </c>
    </row>
    <row r="9" customFormat="false" ht="15" hidden="false" customHeight="false" outlineLevel="0" collapsed="false">
      <c r="B9" s="10" t="s">
        <v>7</v>
      </c>
      <c r="C9" s="15" t="n">
        <v>40.51</v>
      </c>
      <c r="D9" s="16" t="n">
        <v>50</v>
      </c>
    </row>
    <row r="10" customFormat="false" ht="15" hidden="false" customHeight="false" outlineLevel="0" collapsed="false">
      <c r="B10" s="7" t="s">
        <v>8</v>
      </c>
      <c r="C10" s="13" t="n">
        <v>39.3</v>
      </c>
      <c r="D10" s="14" t="n">
        <v>50</v>
      </c>
    </row>
    <row r="11" customFormat="false" ht="15" hidden="false" customHeight="false" outlineLevel="0" collapsed="false">
      <c r="B11" s="10" t="s">
        <v>9</v>
      </c>
      <c r="C11" s="15" t="n">
        <v>40.84</v>
      </c>
      <c r="D11" s="16" t="n">
        <v>50</v>
      </c>
    </row>
    <row r="12" customFormat="false" ht="15" hidden="false" customHeight="false" outlineLevel="0" collapsed="false">
      <c r="B12" s="7" t="s">
        <v>10</v>
      </c>
      <c r="C12" s="13" t="n">
        <v>42.09</v>
      </c>
      <c r="D12" s="14" t="n">
        <v>50</v>
      </c>
    </row>
    <row r="13" customFormat="false" ht="15" hidden="false" customHeight="false" outlineLevel="0" collapsed="false">
      <c r="B13" s="10" t="s">
        <v>11</v>
      </c>
      <c r="C13" s="15" t="n">
        <v>44.98</v>
      </c>
      <c r="D13" s="16" t="n">
        <v>50</v>
      </c>
    </row>
    <row r="14" customFormat="false" ht="15" hidden="false" customHeight="false" outlineLevel="0" collapsed="false">
      <c r="B14" s="7" t="s">
        <v>12</v>
      </c>
      <c r="C14" s="13" t="n">
        <v>47.28</v>
      </c>
      <c r="D14" s="14" t="n">
        <v>50</v>
      </c>
    </row>
    <row r="15" customFormat="false" ht="15" hidden="false" customHeight="false" outlineLevel="0" collapsed="false">
      <c r="B15" s="10" t="s">
        <v>13</v>
      </c>
      <c r="C15" s="17" t="n">
        <v>47.38</v>
      </c>
      <c r="D15" s="18" t="n">
        <v>50</v>
      </c>
    </row>
    <row r="16" customFormat="false" ht="15" hidden="false" customHeight="false" outlineLevel="0" collapsed="false">
      <c r="B16" s="7" t="s">
        <v>14</v>
      </c>
      <c r="C16" s="13" t="n">
        <v>48.33</v>
      </c>
      <c r="D16" s="14" t="n">
        <v>50</v>
      </c>
    </row>
    <row r="17" customFormat="false" ht="15" hidden="false" customHeight="false" outlineLevel="0" collapsed="false">
      <c r="B17" s="10" t="s">
        <v>15</v>
      </c>
      <c r="C17" s="17" t="n">
        <v>56.26</v>
      </c>
      <c r="D17" s="18" t="n">
        <v>50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531.07</v>
      </c>
      <c r="D18" s="21" t="n">
        <f aca="false">SUM(D6:D17)</f>
        <v>600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30.67"/>
    <col collapsed="false" customWidth="true" hidden="false" outlineLevel="0" max="2" min="2" style="1" width="20.88"/>
    <col collapsed="false" customWidth="true" hidden="false" outlineLevel="0" max="3" min="3" style="1" width="25.88"/>
    <col collapsed="false" customWidth="true" hidden="false" outlineLevel="0" max="4" min="4" style="1" width="2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54.5</v>
      </c>
      <c r="D6" s="9" t="n">
        <f aca="false">35+15</f>
        <v>50</v>
      </c>
    </row>
    <row r="7" customFormat="false" ht="15" hidden="false" customHeight="false" outlineLevel="0" collapsed="false">
      <c r="B7" s="10" t="s">
        <v>5</v>
      </c>
      <c r="C7" s="11" t="n">
        <v>51.92</v>
      </c>
      <c r="D7" s="12" t="n">
        <v>50</v>
      </c>
    </row>
    <row r="8" customFormat="false" ht="15" hidden="false" customHeight="false" outlineLevel="0" collapsed="false">
      <c r="B8" s="7" t="s">
        <v>6</v>
      </c>
      <c r="C8" s="13" t="n">
        <v>53.06</v>
      </c>
      <c r="D8" s="14" t="n">
        <v>50</v>
      </c>
    </row>
    <row r="9" customFormat="false" ht="15" hidden="false" customHeight="false" outlineLevel="0" collapsed="false">
      <c r="B9" s="10" t="s">
        <v>7</v>
      </c>
      <c r="C9" s="15" t="n">
        <v>53.29</v>
      </c>
      <c r="D9" s="16" t="n">
        <v>50</v>
      </c>
    </row>
    <row r="10" customFormat="false" ht="15" hidden="false" customHeight="false" outlineLevel="0" collapsed="false">
      <c r="B10" s="7" t="s">
        <v>8</v>
      </c>
      <c r="C10" s="13" t="n">
        <v>56.76</v>
      </c>
      <c r="D10" s="14" t="n">
        <v>50</v>
      </c>
    </row>
    <row r="11" customFormat="false" ht="15" hidden="false" customHeight="false" outlineLevel="0" collapsed="false">
      <c r="B11" s="10" t="s">
        <v>9</v>
      </c>
      <c r="C11" s="15" t="n">
        <v>54.46</v>
      </c>
      <c r="D11" s="16" t="n">
        <v>50</v>
      </c>
    </row>
    <row r="12" customFormat="false" ht="15" hidden="false" customHeight="false" outlineLevel="0" collapsed="false">
      <c r="B12" s="7" t="s">
        <v>10</v>
      </c>
      <c r="C12" s="13" t="n">
        <v>64.32</v>
      </c>
      <c r="D12" s="14" t="n">
        <v>65</v>
      </c>
    </row>
    <row r="13" customFormat="false" ht="15" hidden="false" customHeight="false" outlineLevel="0" collapsed="false">
      <c r="B13" s="10" t="s">
        <v>11</v>
      </c>
      <c r="C13" s="15" t="n">
        <v>102.49</v>
      </c>
      <c r="D13" s="16" t="n">
        <v>120</v>
      </c>
    </row>
    <row r="14" customFormat="false" ht="15" hidden="false" customHeight="false" outlineLevel="0" collapsed="false">
      <c r="B14" s="7" t="s">
        <v>12</v>
      </c>
      <c r="C14" s="13" t="n">
        <v>211.6</v>
      </c>
      <c r="D14" s="14" t="n">
        <v>267</v>
      </c>
    </row>
    <row r="15" customFormat="false" ht="15" hidden="false" customHeight="false" outlineLevel="0" collapsed="false">
      <c r="B15" s="10" t="s">
        <v>13</v>
      </c>
      <c r="C15" s="17" t="n">
        <v>104.96</v>
      </c>
      <c r="D15" s="18" t="n">
        <v>135</v>
      </c>
    </row>
    <row r="16" customFormat="false" ht="15" hidden="false" customHeight="false" outlineLevel="0" collapsed="false">
      <c r="B16" s="7" t="s">
        <v>14</v>
      </c>
      <c r="C16" s="13" t="n">
        <v>138.21</v>
      </c>
      <c r="D16" s="14" t="n">
        <v>181</v>
      </c>
    </row>
    <row r="17" customFormat="false" ht="15" hidden="false" customHeight="false" outlineLevel="0" collapsed="false">
      <c r="B17" s="10" t="s">
        <v>15</v>
      </c>
      <c r="C17" s="17" t="n">
        <v>99.67</v>
      </c>
      <c r="D17" s="18" t="n">
        <v>122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1045.24</v>
      </c>
      <c r="D18" s="21" t="n">
        <f aca="false">SUM(D6:D17)</f>
        <v>1190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30.67"/>
    <col collapsed="false" customWidth="true" hidden="false" outlineLevel="0" max="2" min="2" style="1" width="20.88"/>
    <col collapsed="false" customWidth="true" hidden="false" outlineLevel="0" max="3" min="3" style="1" width="25.88"/>
    <col collapsed="false" customWidth="true" hidden="false" outlineLevel="0" max="4" min="4" style="1" width="2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50.96</v>
      </c>
      <c r="D6" s="9" t="n">
        <v>50</v>
      </c>
    </row>
    <row r="7" customFormat="false" ht="15" hidden="false" customHeight="false" outlineLevel="0" collapsed="false">
      <c r="B7" s="10" t="s">
        <v>5</v>
      </c>
      <c r="C7" s="22" t="n">
        <v>50.3</v>
      </c>
      <c r="D7" s="12" t="n">
        <v>50</v>
      </c>
    </row>
    <row r="8" customFormat="false" ht="15" hidden="false" customHeight="false" outlineLevel="0" collapsed="false">
      <c r="B8" s="7" t="s">
        <v>6</v>
      </c>
      <c r="C8" s="13" t="n">
        <v>88.32</v>
      </c>
      <c r="D8" s="14" t="n">
        <v>96</v>
      </c>
    </row>
    <row r="9" customFormat="false" ht="15" hidden="false" customHeight="false" outlineLevel="0" collapsed="false">
      <c r="B9" s="10" t="s">
        <v>7</v>
      </c>
      <c r="C9" s="15" t="n">
        <v>98.38</v>
      </c>
      <c r="D9" s="16" t="n">
        <v>112</v>
      </c>
    </row>
    <row r="10" customFormat="false" ht="15" hidden="false" customHeight="false" outlineLevel="0" collapsed="false">
      <c r="B10" s="7" t="s">
        <v>8</v>
      </c>
      <c r="C10" s="23" t="n">
        <v>115.99</v>
      </c>
      <c r="D10" s="14" t="n">
        <v>135</v>
      </c>
    </row>
    <row r="11" customFormat="false" ht="15" hidden="false" customHeight="false" outlineLevel="0" collapsed="false">
      <c r="B11" s="10" t="s">
        <v>9</v>
      </c>
      <c r="C11" s="24" t="n">
        <v>122.2</v>
      </c>
      <c r="D11" s="16" t="n">
        <v>145</v>
      </c>
    </row>
    <row r="12" customFormat="false" ht="15" hidden="false" customHeight="false" outlineLevel="0" collapsed="false">
      <c r="B12" s="7" t="s">
        <v>10</v>
      </c>
      <c r="C12" s="13" t="n">
        <v>247.34</v>
      </c>
      <c r="D12" s="14" t="n">
        <v>310</v>
      </c>
    </row>
    <row r="13" customFormat="false" ht="15" hidden="false" customHeight="false" outlineLevel="0" collapsed="false">
      <c r="B13" s="10" t="s">
        <v>11</v>
      </c>
      <c r="C13" s="15" t="n">
        <v>434.9</v>
      </c>
      <c r="D13" s="16" t="n">
        <v>558</v>
      </c>
    </row>
    <row r="14" customFormat="false" ht="15" hidden="false" customHeight="false" outlineLevel="0" collapsed="false">
      <c r="B14" s="7" t="s">
        <v>12</v>
      </c>
      <c r="C14" s="13" t="n">
        <v>398.4</v>
      </c>
      <c r="D14" s="14" t="n">
        <v>509</v>
      </c>
    </row>
    <row r="15" customFormat="false" ht="15" hidden="false" customHeight="false" outlineLevel="0" collapsed="false">
      <c r="B15" s="10" t="s">
        <v>13</v>
      </c>
      <c r="C15" s="17" t="n">
        <v>193.78</v>
      </c>
      <c r="D15" s="18" t="n">
        <v>239</v>
      </c>
    </row>
    <row r="16" customFormat="false" ht="15" hidden="false" customHeight="false" outlineLevel="0" collapsed="false">
      <c r="B16" s="7" t="s">
        <v>14</v>
      </c>
      <c r="C16" s="13" t="n">
        <v>50.92</v>
      </c>
      <c r="D16" s="14" t="n">
        <v>50</v>
      </c>
    </row>
    <row r="17" customFormat="false" ht="15" hidden="false" customHeight="false" outlineLevel="0" collapsed="false">
      <c r="B17" s="10" t="s">
        <v>15</v>
      </c>
      <c r="C17" s="17" t="n">
        <v>96.67</v>
      </c>
      <c r="D17" s="18" t="n">
        <v>108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1948.16</v>
      </c>
      <c r="D18" s="21" t="n">
        <f aca="false">SUM(D6:D17)</f>
        <v>2362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30.67"/>
    <col collapsed="false" customWidth="true" hidden="false" outlineLevel="0" max="2" min="2" style="1" width="20.88"/>
    <col collapsed="false" customWidth="true" hidden="false" outlineLevel="0" max="3" min="3" style="1" width="25.88"/>
    <col collapsed="false" customWidth="true" hidden="false" outlineLevel="0" max="4" min="4" style="1" width="2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25" t="n">
        <v>50.78</v>
      </c>
      <c r="D6" s="9" t="n">
        <v>50</v>
      </c>
    </row>
    <row r="7" customFormat="false" ht="15" hidden="false" customHeight="false" outlineLevel="0" collapsed="false">
      <c r="B7" s="10" t="s">
        <v>5</v>
      </c>
      <c r="C7" s="26" t="n">
        <v>55.97</v>
      </c>
      <c r="D7" s="12" t="n">
        <v>58</v>
      </c>
    </row>
    <row r="8" customFormat="false" ht="15" hidden="false" customHeight="false" outlineLevel="0" collapsed="false">
      <c r="B8" s="7" t="s">
        <v>6</v>
      </c>
      <c r="C8" s="27" t="n">
        <v>113.58</v>
      </c>
      <c r="D8" s="14" t="n">
        <v>135</v>
      </c>
    </row>
    <row r="9" customFormat="false" ht="15" hidden="false" customHeight="false" outlineLevel="0" collapsed="false">
      <c r="B9" s="10" t="s">
        <v>7</v>
      </c>
      <c r="C9" s="28" t="n">
        <v>50.13</v>
      </c>
      <c r="D9" s="29" t="n">
        <v>50</v>
      </c>
    </row>
    <row r="10" customFormat="false" ht="15" hidden="false" customHeight="false" outlineLevel="0" collapsed="false">
      <c r="B10" s="7" t="s">
        <v>8</v>
      </c>
      <c r="C10" s="27" t="n">
        <v>64.86</v>
      </c>
      <c r="D10" s="14" t="n">
        <v>69</v>
      </c>
    </row>
    <row r="11" customFormat="false" ht="15" hidden="false" customHeight="false" outlineLevel="0" collapsed="false">
      <c r="B11" s="10" t="s">
        <v>9</v>
      </c>
      <c r="C11" s="28" t="n">
        <v>50.12</v>
      </c>
      <c r="D11" s="29" t="n">
        <v>50</v>
      </c>
    </row>
    <row r="12" customFormat="false" ht="15" hidden="false" customHeight="false" outlineLevel="0" collapsed="false">
      <c r="B12" s="7" t="s">
        <v>10</v>
      </c>
      <c r="C12" s="27" t="n">
        <v>54.65</v>
      </c>
      <c r="D12" s="14" t="n">
        <v>55</v>
      </c>
    </row>
    <row r="13" customFormat="false" ht="15" hidden="false" customHeight="false" outlineLevel="0" collapsed="false">
      <c r="B13" s="10" t="s">
        <v>11</v>
      </c>
      <c r="C13" s="28" t="n">
        <v>395.83</v>
      </c>
      <c r="D13" s="29" t="n">
        <v>483</v>
      </c>
    </row>
    <row r="14" customFormat="false" ht="15" hidden="false" customHeight="false" outlineLevel="0" collapsed="false">
      <c r="B14" s="7" t="s">
        <v>12</v>
      </c>
      <c r="C14" s="27" t="n">
        <v>381.89</v>
      </c>
      <c r="D14" s="14" t="n">
        <v>450</v>
      </c>
    </row>
    <row r="15" customFormat="false" ht="15" hidden="false" customHeight="false" outlineLevel="0" collapsed="false">
      <c r="B15" s="10" t="s">
        <v>13</v>
      </c>
      <c r="C15" s="28" t="n">
        <v>252.72</v>
      </c>
      <c r="D15" s="29" t="n">
        <v>280</v>
      </c>
    </row>
    <row r="16" customFormat="false" ht="15" hidden="false" customHeight="false" outlineLevel="0" collapsed="false">
      <c r="B16" s="7" t="s">
        <v>14</v>
      </c>
      <c r="C16" s="27" t="n">
        <v>124.4</v>
      </c>
      <c r="D16" s="14" t="n">
        <v>139</v>
      </c>
    </row>
    <row r="17" customFormat="false" ht="15" hidden="false" customHeight="false" outlineLevel="0" collapsed="false">
      <c r="B17" s="10" t="s">
        <v>15</v>
      </c>
      <c r="C17" s="28" t="n">
        <v>158.27</v>
      </c>
      <c r="D17" s="29" t="n">
        <v>171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1753.2</v>
      </c>
      <c r="D18" s="21" t="n">
        <f aca="false">SUM(D6:D17)</f>
        <v>1990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9" activeCellId="0" sqref="H1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30.67"/>
    <col collapsed="false" customWidth="true" hidden="false" outlineLevel="0" max="2" min="2" style="1" width="20.88"/>
    <col collapsed="false" customWidth="true" hidden="false" outlineLevel="0" max="3" min="3" style="1" width="25.88"/>
    <col collapsed="false" customWidth="true" hidden="false" outlineLevel="0" max="4" min="4" style="1" width="27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64.38</v>
      </c>
      <c r="D6" s="9" t="n">
        <v>50</v>
      </c>
    </row>
    <row r="7" customFormat="false" ht="15" hidden="false" customHeight="false" outlineLevel="0" collapsed="false">
      <c r="B7" s="10" t="s">
        <v>5</v>
      </c>
      <c r="C7" s="22" t="n">
        <v>64.56</v>
      </c>
      <c r="D7" s="12" t="n">
        <v>50</v>
      </c>
    </row>
    <row r="8" customFormat="false" ht="15" hidden="false" customHeight="false" outlineLevel="0" collapsed="false">
      <c r="B8" s="7" t="s">
        <v>6</v>
      </c>
      <c r="C8" s="30" t="n">
        <v>121.62</v>
      </c>
      <c r="D8" s="14" t="n">
        <v>123</v>
      </c>
    </row>
    <row r="9" customFormat="false" ht="15" hidden="false" customHeight="false" outlineLevel="0" collapsed="false">
      <c r="B9" s="10" t="s">
        <v>7</v>
      </c>
      <c r="C9" s="31" t="n">
        <v>79.16</v>
      </c>
      <c r="D9" s="29" t="n">
        <v>80</v>
      </c>
    </row>
    <row r="10" customFormat="false" ht="15" hidden="false" customHeight="false" outlineLevel="0" collapsed="false">
      <c r="B10" s="7" t="s">
        <v>8</v>
      </c>
      <c r="C10" s="32" t="n">
        <v>95.71</v>
      </c>
      <c r="D10" s="14" t="n">
        <v>98</v>
      </c>
    </row>
    <row r="11" customFormat="false" ht="15" hidden="false" customHeight="false" outlineLevel="0" collapsed="false">
      <c r="B11" s="10" t="s">
        <v>9</v>
      </c>
      <c r="C11" s="33" t="n">
        <v>429.5</v>
      </c>
      <c r="D11" s="29" t="n">
        <v>488</v>
      </c>
    </row>
    <row r="12" customFormat="false" ht="15" hidden="false" customHeight="false" outlineLevel="0" collapsed="false">
      <c r="B12" s="7" t="s">
        <v>10</v>
      </c>
      <c r="C12" s="13" t="n">
        <v>965.73</v>
      </c>
      <c r="D12" s="14" t="n">
        <v>1123</v>
      </c>
    </row>
    <row r="13" customFormat="false" ht="15" hidden="false" customHeight="false" outlineLevel="0" collapsed="false">
      <c r="B13" s="10" t="s">
        <v>11</v>
      </c>
      <c r="C13" s="15" t="n">
        <v>900.12</v>
      </c>
      <c r="D13" s="16" t="n">
        <v>1039</v>
      </c>
    </row>
    <row r="14" customFormat="false" ht="15" hidden="false" customHeight="false" outlineLevel="0" collapsed="false">
      <c r="B14" s="7" t="s">
        <v>12</v>
      </c>
      <c r="C14" s="13" t="n">
        <v>357.09</v>
      </c>
      <c r="D14" s="14" t="n">
        <v>381</v>
      </c>
    </row>
    <row r="15" customFormat="false" ht="15" hidden="false" customHeight="false" outlineLevel="0" collapsed="false">
      <c r="B15" s="10" t="s">
        <v>13</v>
      </c>
      <c r="C15" s="17" t="n">
        <v>416.3</v>
      </c>
      <c r="D15" s="18" t="n">
        <v>452</v>
      </c>
    </row>
    <row r="16" customFormat="false" ht="15" hidden="false" customHeight="false" outlineLevel="0" collapsed="false">
      <c r="B16" s="7" t="s">
        <v>14</v>
      </c>
      <c r="C16" s="13" t="n">
        <v>398.53</v>
      </c>
      <c r="D16" s="14" t="n">
        <v>442</v>
      </c>
    </row>
    <row r="17" customFormat="false" ht="15" hidden="false" customHeight="false" outlineLevel="0" collapsed="false">
      <c r="B17" s="10" t="s">
        <v>15</v>
      </c>
      <c r="C17" s="17" t="n">
        <v>69.81</v>
      </c>
      <c r="D17" s="18" t="n">
        <v>54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3962.51</v>
      </c>
      <c r="D18" s="21" t="n">
        <f aca="false">SUM(D6:D17)</f>
        <v>4380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25" activeCellId="0" sqref="D25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34" width="25.67"/>
    <col collapsed="false" customWidth="true" hidden="false" outlineLevel="0" max="3" min="3" style="34" width="22.67"/>
    <col collapsed="false" customWidth="true" hidden="false" outlineLevel="0" max="4" min="4" style="34" width="25.44"/>
    <col collapsed="false" customWidth="false" hidden="false" outlineLevel="0" max="16384" min="5" style="34" width="9.11"/>
  </cols>
  <sheetData>
    <row r="1" customFormat="false" ht="14.25" hidden="false" customHeight="false" outlineLevel="0" collapsed="false">
      <c r="A1" s="2"/>
    </row>
    <row r="2" customFormat="false" ht="14.25" hidden="false" customHeight="false" outlineLevel="0" collapsed="false">
      <c r="A2" s="35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A5" s="36"/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37" t="s">
        <v>17</v>
      </c>
      <c r="C6" s="24" t="n">
        <v>900.12</v>
      </c>
      <c r="D6" s="29" t="n">
        <v>1039</v>
      </c>
    </row>
    <row r="7" customFormat="false" ht="15" hidden="false" customHeight="false" outlineLevel="0" collapsed="false">
      <c r="B7" s="38" t="s">
        <v>18</v>
      </c>
      <c r="C7" s="23" t="n">
        <v>357.09</v>
      </c>
      <c r="D7" s="14" t="n">
        <v>381</v>
      </c>
    </row>
    <row r="8" customFormat="false" ht="15" hidden="false" customHeight="false" outlineLevel="0" collapsed="false">
      <c r="B8" s="37" t="s">
        <v>19</v>
      </c>
      <c r="C8" s="24" t="n">
        <v>416.3</v>
      </c>
      <c r="D8" s="29" t="n">
        <v>452</v>
      </c>
    </row>
    <row r="9" customFormat="false" ht="15" hidden="false" customHeight="false" outlineLevel="0" collapsed="false">
      <c r="B9" s="37" t="s">
        <v>20</v>
      </c>
      <c r="C9" s="24" t="n">
        <v>398.53</v>
      </c>
      <c r="D9" s="29" t="n">
        <v>442</v>
      </c>
    </row>
    <row r="10" customFormat="false" ht="15" hidden="false" customHeight="false" outlineLevel="0" collapsed="false">
      <c r="B10" s="38" t="s">
        <v>21</v>
      </c>
      <c r="C10" s="23" t="n">
        <v>307.51</v>
      </c>
      <c r="D10" s="14" t="n">
        <v>297</v>
      </c>
    </row>
    <row r="11" customFormat="false" ht="15" hidden="false" customHeight="false" outlineLevel="0" collapsed="false">
      <c r="B11" s="37" t="s">
        <v>22</v>
      </c>
      <c r="C11" s="24" t="n">
        <v>69.81</v>
      </c>
      <c r="D11" s="29" t="n">
        <v>54</v>
      </c>
    </row>
    <row r="12" customFormat="false" ht="15" hidden="false" customHeight="false" outlineLevel="0" collapsed="false">
      <c r="B12" s="37" t="s">
        <v>23</v>
      </c>
      <c r="C12" s="24" t="n">
        <v>135.9</v>
      </c>
      <c r="D12" s="29" t="n">
        <v>125</v>
      </c>
    </row>
    <row r="13" customFormat="false" ht="15" hidden="false" customHeight="false" outlineLevel="0" collapsed="false">
      <c r="B13" s="38" t="s">
        <v>24</v>
      </c>
      <c r="C13" s="23" t="n">
        <v>153.1</v>
      </c>
      <c r="D13" s="14" t="n">
        <v>141</v>
      </c>
    </row>
    <row r="14" customFormat="false" ht="15" hidden="false" customHeight="false" outlineLevel="0" collapsed="false">
      <c r="B14" s="37" t="s">
        <v>25</v>
      </c>
      <c r="C14" s="24" t="n">
        <v>242.38</v>
      </c>
      <c r="D14" s="29" t="n">
        <v>235</v>
      </c>
    </row>
    <row r="15" customFormat="false" ht="15" hidden="false" customHeight="false" outlineLevel="0" collapsed="false">
      <c r="B15" s="37" t="s">
        <v>26</v>
      </c>
      <c r="C15" s="24" t="n">
        <v>625.79</v>
      </c>
      <c r="D15" s="29" t="n">
        <v>620</v>
      </c>
    </row>
    <row r="16" customFormat="false" ht="15" hidden="false" customHeight="false" outlineLevel="0" collapsed="false">
      <c r="B16" s="38" t="s">
        <v>27</v>
      </c>
      <c r="C16" s="23" t="n">
        <v>1035.4</v>
      </c>
      <c r="D16" s="14" t="n">
        <v>983</v>
      </c>
    </row>
    <row r="17" customFormat="false" ht="15" hidden="false" customHeight="false" outlineLevel="0" collapsed="false">
      <c r="B17" s="37" t="s">
        <v>28</v>
      </c>
      <c r="C17" s="24" t="n">
        <v>1172.45</v>
      </c>
      <c r="D17" s="29" t="n">
        <v>1181</v>
      </c>
    </row>
    <row r="18" customFormat="false" ht="14.25" hidden="false" customHeight="false" outlineLevel="0" collapsed="false">
      <c r="C18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40" width="8.34"/>
    <col collapsed="false" customWidth="true" hidden="false" outlineLevel="0" max="2" min="2" style="40" width="21.56"/>
    <col collapsed="false" customWidth="true" hidden="false" outlineLevel="0" max="3" min="3" style="41" width="21.88"/>
    <col collapsed="false" customWidth="true" hidden="false" outlineLevel="0" max="4" min="4" style="40" width="27.44"/>
    <col collapsed="false" customWidth="true" hidden="false" outlineLevel="0" max="6" min="5" style="40" width="22.67"/>
    <col collapsed="false" customWidth="false" hidden="false" outlineLevel="0" max="16384" min="7" style="40" width="9.11"/>
  </cols>
  <sheetData>
    <row r="1" customFormat="false" ht="15" hidden="false" customHeight="false" outlineLevel="0" collapsed="false">
      <c r="A1" s="42"/>
      <c r="B1" s="42"/>
      <c r="C1" s="11"/>
      <c r="D1" s="42"/>
    </row>
    <row r="2" customFormat="false" ht="15" hidden="false" customHeight="false" outlineLevel="0" collapsed="false">
      <c r="A2" s="42"/>
      <c r="B2" s="42"/>
      <c r="C2" s="11"/>
      <c r="D2" s="42"/>
    </row>
    <row r="4" customFormat="false" ht="27.75" hidden="false" customHeight="true" outlineLevel="0" collapsed="false">
      <c r="B4" s="3" t="s">
        <v>0</v>
      </c>
      <c r="C4" s="3"/>
      <c r="D4" s="3"/>
      <c r="F4" s="43"/>
    </row>
    <row r="5" customFormat="false" ht="15" hidden="false" customHeight="false" outlineLevel="0" collapsed="false">
      <c r="A5" s="41"/>
      <c r="B5" s="44" t="s">
        <v>29</v>
      </c>
      <c r="C5" s="45" t="s">
        <v>30</v>
      </c>
      <c r="D5" s="46" t="s">
        <v>31</v>
      </c>
    </row>
    <row r="6" customFormat="false" ht="15" hidden="false" customHeight="false" outlineLevel="0" collapsed="false">
      <c r="A6" s="41"/>
      <c r="B6" s="10" t="n">
        <v>2019</v>
      </c>
      <c r="C6" s="47"/>
      <c r="D6" s="18"/>
    </row>
    <row r="7" customFormat="false" ht="15" hidden="false" customHeight="false" outlineLevel="0" collapsed="false">
      <c r="A7" s="41"/>
      <c r="B7" s="7" t="n">
        <v>2020</v>
      </c>
      <c r="C7" s="27" t="n">
        <f aca="false">'2020'!C17</f>
        <v>39.61</v>
      </c>
      <c r="D7" s="14" t="n">
        <f aca="false">'2020'!D18</f>
        <v>50</v>
      </c>
    </row>
    <row r="8" customFormat="false" ht="15" hidden="false" customHeight="false" outlineLevel="0" collapsed="false">
      <c r="A8" s="41"/>
      <c r="B8" s="10" t="n">
        <v>2021</v>
      </c>
      <c r="C8" s="48" t="n">
        <f aca="false">'2021'!C18</f>
        <v>531.07</v>
      </c>
      <c r="D8" s="18" t="n">
        <f aca="false">'2021'!D18</f>
        <v>600</v>
      </c>
    </row>
    <row r="9" customFormat="false" ht="15" hidden="false" customHeight="false" outlineLevel="0" collapsed="false">
      <c r="A9" s="41"/>
      <c r="B9" s="7" t="n">
        <v>2022</v>
      </c>
      <c r="C9" s="49" t="n">
        <v>1045.24</v>
      </c>
      <c r="D9" s="14" t="n">
        <v>1190</v>
      </c>
    </row>
    <row r="10" customFormat="false" ht="15" hidden="false" customHeight="false" outlineLevel="0" collapsed="false">
      <c r="A10" s="41"/>
      <c r="B10" s="10" t="n">
        <v>2023</v>
      </c>
      <c r="C10" s="48" t="n">
        <v>1948.16</v>
      </c>
      <c r="D10" s="18" t="n">
        <v>2362</v>
      </c>
    </row>
    <row r="11" customFormat="false" ht="15" hidden="false" customHeight="false" outlineLevel="0" collapsed="false">
      <c r="A11" s="41"/>
      <c r="B11" s="7" t="n">
        <v>2024</v>
      </c>
      <c r="C11" s="49" t="n">
        <v>1753.2</v>
      </c>
      <c r="D11" s="14" t="n">
        <v>1990</v>
      </c>
    </row>
    <row r="12" customFormat="false" ht="15" hidden="false" customHeight="false" outlineLevel="0" collapsed="false">
      <c r="B12" s="10" t="n">
        <v>2025</v>
      </c>
      <c r="C12" s="48" t="n">
        <v>3962.51</v>
      </c>
      <c r="D12" s="18" t="n">
        <v>4380</v>
      </c>
    </row>
    <row r="13" customFormat="false" ht="15" hidden="false" customHeight="false" outlineLevel="0" collapsed="false">
      <c r="B13" s="7" t="n">
        <v>2026</v>
      </c>
      <c r="C13" s="50"/>
      <c r="D13" s="14"/>
    </row>
    <row r="14" customFormat="false" ht="15" hidden="false" customHeight="false" outlineLevel="0" collapsed="false">
      <c r="B14" s="10" t="n">
        <v>2027</v>
      </c>
      <c r="C14" s="51"/>
      <c r="D14" s="18"/>
    </row>
    <row r="15" customFormat="false" ht="15" hidden="false" customHeight="false" outlineLevel="0" collapsed="false">
      <c r="B15" s="7" t="n">
        <v>2028</v>
      </c>
      <c r="C15" s="50"/>
      <c r="D15" s="14"/>
    </row>
    <row r="16" customFormat="false" ht="15" hidden="false" customHeight="false" outlineLevel="0" collapsed="false">
      <c r="B16" s="52" t="n">
        <v>2029</v>
      </c>
      <c r="C16" s="53"/>
      <c r="D16" s="54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2026-08-25T21:50:52Z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