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Geral\CEHUS\"/>
    </mc:Choice>
  </mc:AlternateContent>
  <bookViews>
    <workbookView xWindow="0" yWindow="0" windowWidth="23040" windowHeight="9372" firstSheet="3" activeTab="14"/>
  </bookViews>
  <sheets>
    <sheet name="2012" sheetId="8" r:id="rId1"/>
    <sheet name="2013" sheetId="3" r:id="rId2"/>
    <sheet name="2014" sheetId="4" r:id="rId3"/>
    <sheet name="2015" sheetId="5" r:id="rId4"/>
    <sheet name="2016" sheetId="6" r:id="rId5"/>
    <sheet name="2017" sheetId="10" r:id="rId6"/>
    <sheet name="2018" sheetId="11" r:id="rId7"/>
    <sheet name="2019" sheetId="13" r:id="rId8"/>
    <sheet name="2020" sheetId="14" r:id="rId9"/>
    <sheet name="2021" sheetId="15" r:id="rId10"/>
    <sheet name="2022" sheetId="16" r:id="rId11"/>
    <sheet name="2023" sheetId="17" r:id="rId12"/>
    <sheet name="2024" sheetId="18" r:id="rId13"/>
    <sheet name="2025" sheetId="20" r:id="rId14"/>
    <sheet name="GRAFICO" sheetId="12" r:id="rId15"/>
    <sheet name="HISTORICO" sheetId="9" r:id="rId1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0" l="1"/>
  <c r="D18" i="20"/>
  <c r="C18" i="18" l="1"/>
  <c r="D18" i="18"/>
  <c r="D18" i="17" l="1"/>
  <c r="D25" i="9" s="1"/>
  <c r="C18" i="17"/>
  <c r="C25" i="9" s="1"/>
  <c r="D18" i="16"/>
  <c r="D24" i="9" s="1"/>
  <c r="C18" i="16"/>
  <c r="C24" i="9" s="1"/>
  <c r="D18" i="15"/>
  <c r="D23" i="9" s="1"/>
  <c r="C18" i="15"/>
  <c r="C23" i="9" s="1"/>
  <c r="D18" i="14"/>
  <c r="D22" i="9" s="1"/>
  <c r="C18" i="14"/>
  <c r="C22" i="9" s="1"/>
  <c r="D18" i="13"/>
  <c r="D21" i="9" s="1"/>
  <c r="C18" i="13"/>
  <c r="C21" i="9" s="1"/>
  <c r="D18" i="5"/>
  <c r="D17" i="9" s="1"/>
  <c r="C18" i="5"/>
  <c r="C17" i="9" s="1"/>
  <c r="D18" i="4"/>
  <c r="D16" i="9" s="1"/>
  <c r="C18" i="4"/>
  <c r="C16" i="9" s="1"/>
  <c r="D18" i="3"/>
  <c r="D15" i="9" s="1"/>
  <c r="C18" i="3"/>
  <c r="C15" i="9" s="1"/>
  <c r="D18" i="8"/>
  <c r="D14" i="9" s="1"/>
  <c r="C18" i="8"/>
  <c r="C14" i="9" s="1"/>
  <c r="D18" i="11"/>
  <c r="D20" i="9" s="1"/>
  <c r="C18" i="11"/>
  <c r="C20" i="9" s="1"/>
  <c r="D18" i="10" l="1"/>
  <c r="D19" i="9" s="1"/>
  <c r="C18" i="10"/>
  <c r="C19" i="9" s="1"/>
  <c r="D18" i="6" l="1"/>
  <c r="D18" i="9" s="1"/>
  <c r="C18" i="6"/>
  <c r="C18" i="9" s="1"/>
</calcChain>
</file>

<file path=xl/sharedStrings.xml><?xml version="1.0" encoding="utf-8"?>
<sst xmlns="http://schemas.openxmlformats.org/spreadsheetml/2006/main" count="246" uniqueCount="21">
  <si>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</si>
  <si>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</si>
  <si>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</si>
  <si>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</si>
  <si>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</si>
  <si>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</si>
  <si>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</si>
  <si>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</si>
  <si>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</si>
  <si>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</si>
  <si>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</si>
  <si>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</si>
  <si>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</si>
  <si>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</si>
  <si>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</si>
  <si>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</si>
  <si>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</si>
  <si>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</si>
  <si>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</si>
  <si>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CEHUS- Centro de Pós-Graduação</t>
  </si>
  <si>
    <t>CEHUS- Centro de Pós-Graduaçãol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</si>
</sst>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$&quot;\ #,##0.00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Tw Cen MT"/>
      <family val="2"/>
    </font>
    <font>
      <sz val="11"/>
      <color rgb="FFFF0000"/>
      <name val="Calibri"/>
      <family val="2"/>
      <scheme val="minor"/>
    </font>
    <font>
      <b/>
      <sz val="11"/>
      <color rgb="FF666666"/>
      <name val="Calibri"/>
      <family val="2"/>
      <scheme val="minor"/>
    </font>
    <font>
      <sz val="3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" fontId="0" fillId="0" borderId="0" xfId="0" applyNumberFormat="1"/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4" fontId="9" fillId="3" borderId="0" xfId="0" applyNumberFormat="1" applyFont="1" applyFill="1" applyAlignment="1">
      <alignment horizontal="center" vertical="center"/>
    </xf>
    <xf numFmtId="3" fontId="9" fillId="3" borderId="2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" fontId="9" fillId="0" borderId="0" xfId="0" applyNumberFormat="1" applyFont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center" vertical="center"/>
    </xf>
    <xf numFmtId="4" fontId="9" fillId="3" borderId="0" xfId="0" applyNumberFormat="1" applyFont="1" applyFill="1" applyAlignment="1">
      <alignment horizontal="center"/>
    </xf>
    <xf numFmtId="3" fontId="9" fillId="3" borderId="2" xfId="0" applyNumberFormat="1" applyFont="1" applyFill="1" applyBorder="1" applyAlignment="1">
      <alignment horizontal="center"/>
    </xf>
    <xf numFmtId="4" fontId="9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165" fontId="9" fillId="3" borderId="10" xfId="0" applyNumberFormat="1" applyFont="1" applyFill="1" applyBorder="1" applyAlignment="1">
      <alignment horizontal="center"/>
    </xf>
    <xf numFmtId="17" fontId="9" fillId="4" borderId="3" xfId="0" applyNumberFormat="1" applyFont="1" applyFill="1" applyBorder="1" applyAlignment="1">
      <alignment horizontal="center"/>
    </xf>
    <xf numFmtId="165" fontId="9" fillId="4" borderId="4" xfId="0" applyNumberFormat="1" applyFont="1" applyFill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165" fontId="9" fillId="3" borderId="0" xfId="0" applyNumberFormat="1" applyFont="1" applyFill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2" fontId="9" fillId="4" borderId="4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/>
    </xf>
    <xf numFmtId="3" fontId="9" fillId="0" borderId="2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471945723765663E-2"/>
          <c:y val="3.2032433778858227E-2"/>
          <c:w val="0.96714634285172152"/>
          <c:h val="0.79611120024309756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1791875072219745E-2"/>
                  <c:y val="-4.7795739562718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3386108994440282E-2"/>
                  <c:y val="-5.29323353792872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1689116690602353E-2"/>
                  <c:y val="-4.8287546548862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652583749611944E-2"/>
                  <c:y val="-3.922222190017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9601759685699666E-2"/>
                  <c:y val="-5.2338262933614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1474614060339284E-2"/>
                  <c:y val="-3.7359511753527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7755199954844445E-2"/>
                  <c:y val="-5.4476542701760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9682499364998835E-2"/>
                  <c:y val="-4.6395459418585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3646478152495215E-2"/>
                  <c:y val="-5.4920251777146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7977732622131924E-2"/>
                  <c:y val="-4.9315122314423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4584709169418403E-2"/>
                  <c:y val="-4.8809511157743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5395394124121435E-2"/>
                  <c:y val="-4.48229121077126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</c:numCache>
            </c:numRef>
          </c:cat>
          <c:val>
            <c:numRef>
              <c:f>GRAFICO!$C$6:$C$17</c:f>
              <c:numCache>
                <c:formatCode>"R$"\ #.##0.00</c:formatCode>
                <c:ptCount val="12"/>
                <c:pt idx="0">
                  <c:v>186.47</c:v>
                </c:pt>
                <c:pt idx="1">
                  <c:v>230.61</c:v>
                </c:pt>
                <c:pt idx="2">
                  <c:v>215.33</c:v>
                </c:pt>
                <c:pt idx="3">
                  <c:v>288.64</c:v>
                </c:pt>
                <c:pt idx="4">
                  <c:v>310.77</c:v>
                </c:pt>
                <c:pt idx="5">
                  <c:v>294.45</c:v>
                </c:pt>
                <c:pt idx="6">
                  <c:v>253.04</c:v>
                </c:pt>
                <c:pt idx="7">
                  <c:v>231.41</c:v>
                </c:pt>
                <c:pt idx="8">
                  <c:v>216.62</c:v>
                </c:pt>
                <c:pt idx="9">
                  <c:v>222.33</c:v>
                </c:pt>
                <c:pt idx="10">
                  <c:v>162.09</c:v>
                </c:pt>
                <c:pt idx="11">
                  <c:v>188.89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16BF-47F3-8148-A31844652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95712624"/>
        <c:axId val="-1995712080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6644024056741338E-2"/>
                  <c:y val="4.0839091520374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125-4B24-876D-238BD88624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896994007824512E-2"/>
                  <c:y val="-4.8221929813664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125-4B24-876D-238BD88624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3149963958907687E-2"/>
                  <c:y val="3.668294025405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073-41C1-BFA5-33EBA18CDEB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3011164484942492E-2"/>
                  <c:y val="-4.4825785975410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A77-4B0E-A9EC-F6E5D15F7AA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6644024056741338E-2"/>
                  <c:y val="4.07425775846224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125-4B24-876D-238BD88624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6689144202886589E-2"/>
                  <c:y val="-4.4884395098111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125-4B24-876D-238BD88624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3149963958907652E-2"/>
                  <c:y val="4.0836543297648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2228632584448959E-2"/>
                  <c:y val="-4.82920059386330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A77-4B0E-A9EC-F6E5D15F7AA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8571397128818144E-2"/>
                  <c:y val="-4.00669800343564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125-4B24-876D-238BD88624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8134336981462223E-2"/>
                  <c:y val="-4.42441541381703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5379174301325667E-2"/>
                  <c:y val="4.48200524742764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125-4B24-876D-238BD88624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1630047816350003E-2"/>
                  <c:y val="4.47878811623589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125-4B24-876D-238BD88624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1098</c:v>
                </c:pt>
                <c:pt idx="1">
                  <c:v>1630</c:v>
                </c:pt>
                <c:pt idx="2">
                  <c:v>1430</c:v>
                </c:pt>
                <c:pt idx="3">
                  <c:v>2282</c:v>
                </c:pt>
                <c:pt idx="4">
                  <c:v>2573</c:v>
                </c:pt>
                <c:pt idx="5">
                  <c:v>2422</c:v>
                </c:pt>
                <c:pt idx="6">
                  <c:v>1833</c:v>
                </c:pt>
                <c:pt idx="7">
                  <c:v>1591</c:v>
                </c:pt>
                <c:pt idx="8">
                  <c:v>1434</c:v>
                </c:pt>
                <c:pt idx="9">
                  <c:v>1206</c:v>
                </c:pt>
                <c:pt idx="10">
                  <c:v>577</c:v>
                </c:pt>
                <c:pt idx="11">
                  <c:v>910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16BF-47F3-8148-A31844652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93221664"/>
        <c:axId val="-1995719152"/>
      </c:lineChart>
      <c:dateAx>
        <c:axId val="-199571262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-1995712080"/>
        <c:crosses val="autoZero"/>
        <c:auto val="1"/>
        <c:lblOffset val="100"/>
        <c:baseTimeUnit val="months"/>
      </c:dateAx>
      <c:valAx>
        <c:axId val="-199571208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1995712624"/>
        <c:crosses val="autoZero"/>
        <c:crossBetween val="between"/>
      </c:valAx>
      <c:valAx>
        <c:axId val="-1995719152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crossAx val="-1993221664"/>
        <c:crosses val="max"/>
        <c:crossBetween val="between"/>
      </c:valAx>
      <c:dateAx>
        <c:axId val="-199322166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-1995719152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1.1588586804007992E-2"/>
          <c:y val="2.7373008524123551E-2"/>
          <c:w val="0.22734225831833915"/>
          <c:h val="0.10444691827314689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352" footer="0.314960620000003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978200851694732E-2"/>
          <c:y val="3.5921045583587802E-2"/>
          <c:w val="0.92658285361388804"/>
          <c:h val="0.83993994098852964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7149147340189036E-2"/>
                  <c:y val="2.5432564081712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369949657932103E-2"/>
                  <c:y val="-2.9537989385812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9170288140211977E-2"/>
                  <c:y val="2.9290961440776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764797842892592E-2"/>
                  <c:y val="-3.1577855641866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9015102620369176E-2"/>
                  <c:y val="-2.8713934332523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380018071511559E-2"/>
                  <c:y val="2.8514284838777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7153163231645219E-2"/>
                  <c:y val="-2.5379764215597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4838001807151155E-2"/>
                  <c:y val="-2.4781994302800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11076230225320209"/>
                  <c:y val="2.4124588826935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8.0199216901165979E-2"/>
                  <c:y val="-3.6061365701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3420678972505486E-2"/>
                  <c:y val="2.9274932909991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0052350013625345E-2"/>
                  <c:y val="1.9730649968709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CF1-4581-BD4A-C0F4E2DFE83C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8.67122757196334E-2"/>
                  <c:y val="3.52908176554265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F2B-4D1F-872D-99D4980E5E45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9.3034005995152241E-2"/>
                  <c:y val="2.9192197405499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819-4495-A4DA-682EACF5F493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6429872495446266E-3"/>
                  <c:y val="2.3948510701990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B03-4F01-9793-F892D8D4AF6E}"/>
                </c:ext>
                <c:ext xmlns:c15="http://schemas.microsoft.com/office/drawing/2012/chart" uri="{CE6537A1-D6FC-4f65-9D91-7224C49458BB}"/>
              </c:extLst>
            </c:dLbl>
            <c:numFmt formatCode="&quot;R$&quot;\ 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HISTORICO!$C$17:$C$27</c:f>
              <c:numCache>
                <c:formatCode>"R$"\ #.##0.00</c:formatCode>
                <c:ptCount val="11"/>
                <c:pt idx="0">
                  <c:v>4538.4799999999996</c:v>
                </c:pt>
                <c:pt idx="1">
                  <c:v>17796.23</c:v>
                </c:pt>
                <c:pt idx="2">
                  <c:v>10168.039999999997</c:v>
                </c:pt>
                <c:pt idx="3">
                  <c:v>32180.409999999996</c:v>
                </c:pt>
                <c:pt idx="4">
                  <c:v>33735.550000000003</c:v>
                </c:pt>
                <c:pt idx="5">
                  <c:v>11455.470000000001</c:v>
                </c:pt>
                <c:pt idx="6">
                  <c:v>15464.33</c:v>
                </c:pt>
                <c:pt idx="7">
                  <c:v>6675.86</c:v>
                </c:pt>
                <c:pt idx="8">
                  <c:v>3063.92</c:v>
                </c:pt>
                <c:pt idx="9">
                  <c:v>2610.34</c:v>
                </c:pt>
                <c:pt idx="10">
                  <c:v>2854.34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5CF1-4581-BD4A-C0F4E2DFE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93229280"/>
        <c:axId val="-1993224384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2085681912711732E-2"/>
                  <c:y val="-3.5922766052986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027394116719003E-2"/>
                  <c:y val="-2.9935638377488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9134862240580585E-2"/>
                  <c:y val="2.3948510701990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0027394116719017E-2"/>
                  <c:y val="-2.9935638377488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3670381366263646E-2"/>
                  <c:y val="-3.2929202215237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9134862240580585E-2"/>
                  <c:y val="-2.9935638377488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4644808743169402E-2"/>
                  <c:y val="-2.69420745397396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0109289617486341E-2"/>
                  <c:y val="2.0954946864241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1930783242258652E-2"/>
                  <c:y val="-2.9935638377488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8251366120218578E-2"/>
                  <c:y val="-2.6942074539739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1894353369763206E-2"/>
                  <c:y val="-4.4903457566232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5719489981785062E-3"/>
                  <c:y val="-2.99356383774883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5CF1-4581-BD4A-C0F4E2DFE83C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6.1038251366120351E-2"/>
                  <c:y val="-3.5922766052986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4.2823315118397084E-2"/>
                  <c:y val="-3.592276605298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7341336431306876E-2"/>
                  <c:y val="2.0954946864241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HISTORICO!$D$17:$D$27</c:f>
              <c:numCache>
                <c:formatCode>#,##0</c:formatCode>
                <c:ptCount val="11"/>
                <c:pt idx="0">
                  <c:v>6418.3600000000006</c:v>
                </c:pt>
                <c:pt idx="1">
                  <c:v>24503</c:v>
                </c:pt>
                <c:pt idx="2">
                  <c:v>16968</c:v>
                </c:pt>
                <c:pt idx="3">
                  <c:v>41936</c:v>
                </c:pt>
                <c:pt idx="4">
                  <c:v>42101</c:v>
                </c:pt>
                <c:pt idx="5">
                  <c:v>15300</c:v>
                </c:pt>
                <c:pt idx="6">
                  <c:v>17214</c:v>
                </c:pt>
                <c:pt idx="7">
                  <c:v>26869</c:v>
                </c:pt>
                <c:pt idx="8">
                  <c:v>30798</c:v>
                </c:pt>
                <c:pt idx="9">
                  <c:v>21465</c:v>
                </c:pt>
                <c:pt idx="10">
                  <c:v>19504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5CF1-4581-BD4A-C0F4E2DFE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93217312"/>
        <c:axId val="-1993227104"/>
      </c:lineChart>
      <c:catAx>
        <c:axId val="-199322928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-1993224384"/>
        <c:crosses val="autoZero"/>
        <c:auto val="1"/>
        <c:lblAlgn val="ctr"/>
        <c:lblOffset val="200"/>
        <c:noMultiLvlLbl val="0"/>
      </c:catAx>
      <c:valAx>
        <c:axId val="-199322438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1993229280"/>
        <c:crosses val="autoZero"/>
        <c:crossBetween val="between"/>
      </c:valAx>
      <c:valAx>
        <c:axId val="-1993227104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-1993217312"/>
        <c:crosses val="max"/>
        <c:crossBetween val="between"/>
      </c:valAx>
      <c:catAx>
        <c:axId val="-1993217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322710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2.6955524002122686E-2"/>
          <c:y val="3.1876504884576898E-2"/>
          <c:w val="0.26550105417150721"/>
          <c:h val="0.14126674893074376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308" footer="0.314960620000003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314326</xdr:colOff>
      <xdr:row>2</xdr:row>
      <xdr:rowOff>76196</xdr:rowOff>
    </xdr:from>
    <xdr:to>
      <xdr:col>16</xdr:col>
      <xdr:colOff>85726</xdr:colOff>
      <xdr:row>17</xdr:row>
      <xdr:rowOff>38099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1</xdr:row>
      <xdr:rowOff>28575</xdr:rowOff>
    </xdr:from>
    <xdr:to>
      <xdr:col>12</xdr:col>
      <xdr:colOff>409575</xdr:colOff>
      <xdr:row>21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8" t="s">
        <v>19</v>
      </c>
      <c r="C4" s="49"/>
      <c r="D4" s="50"/>
    </row>
    <row r="5" spans="1:4" ht="18.600000000000001" thickTop="1">
      <c r="A5" s="5"/>
      <c r="B5" s="10" t="s">
        <v>2</v>
      </c>
      <c r="C5" s="1" t="s">
        <v>17</v>
      </c>
      <c r="D5" s="12" t="s">
        <v>3</v>
      </c>
    </row>
    <row r="6" spans="1:4" ht="15.6">
      <c r="B6" s="13" t="s">
        <v>4</v>
      </c>
      <c r="C6" s="14">
        <v>312.76</v>
      </c>
      <c r="D6" s="15">
        <v>646</v>
      </c>
    </row>
    <row r="7" spans="1:4" ht="15.6">
      <c r="B7" s="16" t="s">
        <v>5</v>
      </c>
      <c r="C7" s="17">
        <v>311.72000000000003</v>
      </c>
      <c r="D7" s="18">
        <v>639</v>
      </c>
    </row>
    <row r="8" spans="1:4" ht="15.6">
      <c r="B8" s="13" t="s">
        <v>6</v>
      </c>
      <c r="C8" s="14">
        <v>368.25</v>
      </c>
      <c r="D8" s="15">
        <v>755</v>
      </c>
    </row>
    <row r="9" spans="1:4" ht="15.6">
      <c r="B9" s="16" t="s">
        <v>7</v>
      </c>
      <c r="C9" s="17">
        <v>342.49</v>
      </c>
      <c r="D9" s="18">
        <v>695</v>
      </c>
    </row>
    <row r="10" spans="1:4" ht="15.6">
      <c r="B10" s="13" t="s">
        <v>8</v>
      </c>
      <c r="C10" s="14">
        <v>321.64999999999998</v>
      </c>
      <c r="D10" s="15">
        <v>651</v>
      </c>
    </row>
    <row r="11" spans="1:4" ht="15.6">
      <c r="B11" s="16" t="s">
        <v>9</v>
      </c>
      <c r="C11" s="17">
        <v>266.04000000000002</v>
      </c>
      <c r="D11" s="18">
        <v>552</v>
      </c>
    </row>
    <row r="12" spans="1:4" ht="15.6">
      <c r="B12" s="13" t="s">
        <v>10</v>
      </c>
      <c r="C12" s="14">
        <v>208.32</v>
      </c>
      <c r="D12" s="15">
        <v>437</v>
      </c>
    </row>
    <row r="13" spans="1:4" ht="15.6">
      <c r="B13" s="16" t="s">
        <v>11</v>
      </c>
      <c r="C13" s="17">
        <v>183.13</v>
      </c>
      <c r="D13" s="18">
        <v>383</v>
      </c>
    </row>
    <row r="14" spans="1:4" ht="15.6">
      <c r="B14" s="13" t="s">
        <v>12</v>
      </c>
      <c r="C14" s="14">
        <v>170.41</v>
      </c>
      <c r="D14" s="15">
        <v>349</v>
      </c>
    </row>
    <row r="15" spans="1:4" ht="15.6">
      <c r="B15" s="16" t="s">
        <v>13</v>
      </c>
      <c r="C15" s="17">
        <v>128.83000000000001</v>
      </c>
      <c r="D15" s="18">
        <v>265</v>
      </c>
    </row>
    <row r="16" spans="1:4" ht="15.6">
      <c r="B16" s="13" t="s">
        <v>14</v>
      </c>
      <c r="C16" s="14">
        <v>138.83000000000001</v>
      </c>
      <c r="D16" s="15">
        <v>289</v>
      </c>
    </row>
    <row r="17" spans="2:4" ht="15.6">
      <c r="B17" s="16" t="s">
        <v>15</v>
      </c>
      <c r="C17" s="17">
        <v>138.83000000000001</v>
      </c>
      <c r="D17" s="18">
        <v>289</v>
      </c>
    </row>
    <row r="18" spans="2:4" ht="16.2" thickBot="1">
      <c r="B18" s="19" t="s">
        <v>16</v>
      </c>
      <c r="C18" s="20">
        <f>SUM(C6:C17)</f>
        <v>2891.2599999999998</v>
      </c>
      <c r="D18" s="21">
        <f>SUM(D6:D17)</f>
        <v>5950</v>
      </c>
    </row>
    <row r="19" spans="2:4">
      <c r="C19" s="9"/>
      <c r="D19" s="9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D7" sqref="D7"/>
    </sheetView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8" t="s">
        <v>19</v>
      </c>
      <c r="C4" s="49"/>
      <c r="D4" s="50"/>
    </row>
    <row r="5" spans="1:4" ht="18.600000000000001" thickTop="1">
      <c r="A5" s="5"/>
      <c r="B5" s="10" t="s">
        <v>2</v>
      </c>
      <c r="C5" s="11" t="s">
        <v>17</v>
      </c>
      <c r="D5" s="12" t="s">
        <v>3</v>
      </c>
    </row>
    <row r="6" spans="1:4" ht="15.6">
      <c r="B6" s="13" t="s">
        <v>4</v>
      </c>
      <c r="C6" s="22">
        <v>911.36</v>
      </c>
      <c r="D6" s="23">
        <v>1023</v>
      </c>
    </row>
    <row r="7" spans="1:4" ht="15.6">
      <c r="B7" s="16" t="s">
        <v>5</v>
      </c>
      <c r="C7" s="24">
        <v>698.74</v>
      </c>
      <c r="D7" s="26">
        <v>1090</v>
      </c>
    </row>
    <row r="8" spans="1:4" ht="15.6">
      <c r="B8" s="13" t="s">
        <v>6</v>
      </c>
      <c r="C8" s="22">
        <v>769.37</v>
      </c>
      <c r="D8" s="23">
        <v>912</v>
      </c>
    </row>
    <row r="9" spans="1:4" ht="15.6">
      <c r="B9" s="16" t="s">
        <v>7</v>
      </c>
      <c r="C9" s="24">
        <v>852.87</v>
      </c>
      <c r="D9" s="26">
        <v>1041</v>
      </c>
    </row>
    <row r="10" spans="1:4" ht="15.6">
      <c r="B10" s="13" t="s">
        <v>8</v>
      </c>
      <c r="C10" s="22">
        <v>767.9</v>
      </c>
      <c r="D10" s="23">
        <v>980</v>
      </c>
    </row>
    <row r="11" spans="1:4" ht="15.6">
      <c r="B11" s="16" t="s">
        <v>9</v>
      </c>
      <c r="C11" s="28">
        <v>866.73</v>
      </c>
      <c r="D11" s="26">
        <v>1063</v>
      </c>
    </row>
    <row r="12" spans="1:4" ht="15.6">
      <c r="B12" s="13" t="s">
        <v>10</v>
      </c>
      <c r="C12" s="22">
        <v>1130.69</v>
      </c>
      <c r="D12" s="23">
        <v>1443</v>
      </c>
    </row>
    <row r="13" spans="1:4" ht="15.6">
      <c r="B13" s="16" t="s">
        <v>11</v>
      </c>
      <c r="C13" s="24">
        <v>1856.36</v>
      </c>
      <c r="D13" s="26">
        <v>2062</v>
      </c>
    </row>
    <row r="14" spans="1:4" ht="15.6">
      <c r="B14" s="13" t="s">
        <v>12</v>
      </c>
      <c r="C14" s="22">
        <v>2309.9899999999998</v>
      </c>
      <c r="D14" s="23">
        <v>2450</v>
      </c>
    </row>
    <row r="15" spans="1:4" ht="15.6">
      <c r="B15" s="16" t="s">
        <v>13</v>
      </c>
      <c r="C15" s="17">
        <v>1818.52</v>
      </c>
      <c r="D15" s="18">
        <v>1809</v>
      </c>
    </row>
    <row r="16" spans="1:4" ht="15.6">
      <c r="B16" s="13" t="s">
        <v>14</v>
      </c>
      <c r="C16" s="22">
        <v>1731.86</v>
      </c>
      <c r="D16" s="23">
        <v>1781</v>
      </c>
    </row>
    <row r="17" spans="2:4" ht="15.6">
      <c r="B17" s="16" t="s">
        <v>15</v>
      </c>
      <c r="C17" s="24">
        <v>1749.94</v>
      </c>
      <c r="D17" s="26">
        <v>1560</v>
      </c>
    </row>
    <row r="18" spans="2:4" ht="16.2" thickBot="1">
      <c r="B18" s="19" t="s">
        <v>16</v>
      </c>
      <c r="C18" s="20">
        <f>SUM(C6:C17)</f>
        <v>15464.33</v>
      </c>
      <c r="D18" s="21">
        <f>SUM(D6:D17)</f>
        <v>17214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D6" sqref="D6"/>
    </sheetView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8" t="s">
        <v>19</v>
      </c>
      <c r="C4" s="49"/>
      <c r="D4" s="50"/>
    </row>
    <row r="5" spans="1:4" ht="18.600000000000001" thickTop="1">
      <c r="A5" s="5"/>
      <c r="B5" s="10" t="s">
        <v>2</v>
      </c>
      <c r="C5" s="11" t="s">
        <v>17</v>
      </c>
      <c r="D5" s="12" t="s">
        <v>3</v>
      </c>
    </row>
    <row r="6" spans="1:4" ht="15.6">
      <c r="B6" s="13" t="s">
        <v>4</v>
      </c>
      <c r="C6" s="22">
        <v>1678.47</v>
      </c>
      <c r="D6" s="23">
        <v>1534</v>
      </c>
    </row>
    <row r="7" spans="1:4" ht="15.6">
      <c r="B7" s="16" t="s">
        <v>5</v>
      </c>
      <c r="C7" s="24">
        <v>1163.1300000000001</v>
      </c>
      <c r="D7" s="26">
        <v>1120</v>
      </c>
    </row>
    <row r="8" spans="1:4" ht="15.6">
      <c r="B8" s="13" t="s">
        <v>6</v>
      </c>
      <c r="C8" s="22">
        <v>1701.84</v>
      </c>
      <c r="D8" s="23">
        <v>1604</v>
      </c>
    </row>
    <row r="9" spans="1:4" ht="15.6">
      <c r="B9" s="16" t="s">
        <v>7</v>
      </c>
      <c r="C9" s="24">
        <v>344.76</v>
      </c>
      <c r="D9" s="26">
        <v>1964</v>
      </c>
    </row>
    <row r="10" spans="1:4" ht="15.6">
      <c r="B10" s="13" t="s">
        <v>8</v>
      </c>
      <c r="C10" s="22">
        <v>254.34</v>
      </c>
      <c r="D10" s="23">
        <v>1463</v>
      </c>
    </row>
    <row r="11" spans="1:4" ht="15.6">
      <c r="B11" s="16" t="s">
        <v>9</v>
      </c>
      <c r="C11" s="28">
        <v>375.78</v>
      </c>
      <c r="D11" s="26">
        <v>2678</v>
      </c>
    </row>
    <row r="12" spans="1:4" ht="15.6">
      <c r="B12" s="13" t="s">
        <v>10</v>
      </c>
      <c r="C12" s="22">
        <v>332.44</v>
      </c>
      <c r="D12" s="23">
        <v>3605</v>
      </c>
    </row>
    <row r="13" spans="1:4" ht="15.6">
      <c r="B13" s="16" t="s">
        <v>11</v>
      </c>
      <c r="C13" s="24">
        <v>317.57</v>
      </c>
      <c r="D13" s="26">
        <v>3614</v>
      </c>
    </row>
    <row r="14" spans="1:4" ht="15.6">
      <c r="B14" s="13" t="s">
        <v>12</v>
      </c>
      <c r="C14" s="22">
        <v>261.02999999999997</v>
      </c>
      <c r="D14" s="23">
        <v>2679</v>
      </c>
    </row>
    <row r="15" spans="1:4" ht="15.6">
      <c r="B15" s="16" t="s">
        <v>13</v>
      </c>
      <c r="C15" s="17">
        <v>80.91</v>
      </c>
      <c r="D15" s="18">
        <v>2461</v>
      </c>
    </row>
    <row r="16" spans="1:4" ht="15.6">
      <c r="B16" s="13" t="s">
        <v>14</v>
      </c>
      <c r="C16" s="22">
        <v>81.78</v>
      </c>
      <c r="D16" s="23">
        <v>2189</v>
      </c>
    </row>
    <row r="17" spans="2:4" ht="15.6">
      <c r="B17" s="16" t="s">
        <v>15</v>
      </c>
      <c r="C17" s="24">
        <v>83.81</v>
      </c>
      <c r="D17" s="26">
        <v>1958</v>
      </c>
    </row>
    <row r="18" spans="2:4" ht="16.2" thickBot="1">
      <c r="B18" s="19" t="s">
        <v>16</v>
      </c>
      <c r="C18" s="20">
        <f>SUM(C6:C17)</f>
        <v>6675.86</v>
      </c>
      <c r="D18" s="21">
        <f>SUM(D6:D17)</f>
        <v>26869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8" t="s">
        <v>19</v>
      </c>
      <c r="C4" s="49"/>
      <c r="D4" s="50"/>
    </row>
    <row r="5" spans="1:4" ht="18.600000000000001" thickTop="1">
      <c r="A5" s="5"/>
      <c r="B5" s="10" t="s">
        <v>2</v>
      </c>
      <c r="C5" s="11" t="s">
        <v>17</v>
      </c>
      <c r="D5" s="12" t="s">
        <v>3</v>
      </c>
    </row>
    <row r="6" spans="1:4" ht="15.6">
      <c r="B6" s="13" t="s">
        <v>4</v>
      </c>
      <c r="C6" s="22">
        <v>84.75</v>
      </c>
      <c r="D6" s="23">
        <v>1392</v>
      </c>
    </row>
    <row r="7" spans="1:4" ht="15.6">
      <c r="B7" s="16" t="s">
        <v>5</v>
      </c>
      <c r="C7" s="24">
        <v>84.85</v>
      </c>
      <c r="D7" s="26">
        <v>1620</v>
      </c>
    </row>
    <row r="8" spans="1:4" ht="15.6">
      <c r="B8" s="13" t="s">
        <v>6</v>
      </c>
      <c r="C8" s="22">
        <v>258.25</v>
      </c>
      <c r="D8" s="23">
        <v>2278</v>
      </c>
    </row>
    <row r="9" spans="1:4" ht="15.6">
      <c r="B9" s="16" t="s">
        <v>7</v>
      </c>
      <c r="C9" s="24">
        <v>293.5</v>
      </c>
      <c r="D9" s="26">
        <v>2814</v>
      </c>
    </row>
    <row r="10" spans="1:4" ht="15.6">
      <c r="B10" s="13" t="s">
        <v>8</v>
      </c>
      <c r="C10" s="22">
        <v>326.55</v>
      </c>
      <c r="D10" s="23">
        <v>3258</v>
      </c>
    </row>
    <row r="11" spans="1:4" ht="15.6">
      <c r="B11" s="16" t="s">
        <v>9</v>
      </c>
      <c r="C11" s="28">
        <v>262.49</v>
      </c>
      <c r="D11" s="26">
        <v>2451</v>
      </c>
    </row>
    <row r="12" spans="1:4" ht="15.6">
      <c r="B12" s="13" t="s">
        <v>10</v>
      </c>
      <c r="C12" s="22">
        <v>415.15</v>
      </c>
      <c r="D12" s="23">
        <v>4510</v>
      </c>
    </row>
    <row r="13" spans="1:4" ht="15.6">
      <c r="B13" s="16" t="s">
        <v>11</v>
      </c>
      <c r="C13" s="24">
        <v>299.77999999999997</v>
      </c>
      <c r="D13" s="26">
        <v>2960</v>
      </c>
    </row>
    <row r="14" spans="1:4" ht="15.6">
      <c r="B14" s="13" t="s">
        <v>12</v>
      </c>
      <c r="C14" s="22">
        <v>277.2</v>
      </c>
      <c r="D14" s="23">
        <v>2649</v>
      </c>
    </row>
    <row r="15" spans="1:4" ht="15.6">
      <c r="B15" s="16" t="s">
        <v>13</v>
      </c>
      <c r="C15" s="17">
        <v>272.58</v>
      </c>
      <c r="D15" s="18">
        <v>2582</v>
      </c>
    </row>
    <row r="16" spans="1:4" ht="15.6">
      <c r="B16" s="13" t="s">
        <v>14</v>
      </c>
      <c r="C16" s="22">
        <v>235.08</v>
      </c>
      <c r="D16" s="23">
        <v>2017</v>
      </c>
    </row>
    <row r="17" spans="2:4" ht="15.6">
      <c r="B17" s="16" t="s">
        <v>15</v>
      </c>
      <c r="C17" s="24">
        <v>253.74</v>
      </c>
      <c r="D17" s="26">
        <v>2267</v>
      </c>
    </row>
    <row r="18" spans="2:4" ht="16.2" thickBot="1">
      <c r="B18" s="19" t="s">
        <v>16</v>
      </c>
      <c r="C18" s="20">
        <f>SUM(C6:C17)</f>
        <v>3063.92</v>
      </c>
      <c r="D18" s="21">
        <f>SUM(D6:D17)</f>
        <v>30798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28" sqref="C28"/>
    </sheetView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8" t="s">
        <v>19</v>
      </c>
      <c r="C4" s="49"/>
      <c r="D4" s="50"/>
    </row>
    <row r="5" spans="1:4" ht="18.600000000000001" thickTop="1">
      <c r="A5" s="5"/>
      <c r="B5" s="10" t="s">
        <v>2</v>
      </c>
      <c r="C5" s="11" t="s">
        <v>17</v>
      </c>
      <c r="D5" s="12" t="s">
        <v>3</v>
      </c>
    </row>
    <row r="6" spans="1:4" ht="15.6">
      <c r="B6" s="13" t="s">
        <v>4</v>
      </c>
      <c r="C6" s="22">
        <v>159.80000000000001</v>
      </c>
      <c r="D6" s="23">
        <v>1045</v>
      </c>
    </row>
    <row r="7" spans="1:4" ht="15.6">
      <c r="B7" s="16" t="s">
        <v>5</v>
      </c>
      <c r="C7" s="24">
        <v>170.04</v>
      </c>
      <c r="D7" s="26">
        <v>1231</v>
      </c>
    </row>
    <row r="8" spans="1:4" ht="15.6">
      <c r="B8" s="13" t="s">
        <v>6</v>
      </c>
      <c r="C8" s="22">
        <v>205.31</v>
      </c>
      <c r="D8" s="23">
        <v>1730</v>
      </c>
    </row>
    <row r="9" spans="1:4" ht="16.2" thickBot="1">
      <c r="B9" s="16" t="s">
        <v>7</v>
      </c>
      <c r="C9" s="44">
        <v>180.48</v>
      </c>
      <c r="D9" s="37">
        <v>1362</v>
      </c>
    </row>
    <row r="10" spans="1:4" ht="16.2" thickBot="1">
      <c r="B10" s="13" t="s">
        <v>8</v>
      </c>
      <c r="C10" s="44">
        <v>150.63999999999999</v>
      </c>
      <c r="D10" s="37">
        <v>943</v>
      </c>
    </row>
    <row r="11" spans="1:4" ht="16.2" thickBot="1">
      <c r="B11" s="16" t="s">
        <v>9</v>
      </c>
      <c r="C11" s="44">
        <v>208.81</v>
      </c>
      <c r="D11" s="37">
        <v>1749</v>
      </c>
    </row>
    <row r="12" spans="1:4" ht="16.2" thickBot="1">
      <c r="B12" s="13" t="s">
        <v>10</v>
      </c>
      <c r="C12" s="36">
        <v>255.47</v>
      </c>
      <c r="D12" s="37">
        <v>2397</v>
      </c>
    </row>
    <row r="13" spans="1:4" ht="16.2" thickBot="1">
      <c r="B13" s="16" t="s">
        <v>11</v>
      </c>
      <c r="C13" s="36">
        <v>261.64999999999998</v>
      </c>
      <c r="D13" s="37">
        <v>2364</v>
      </c>
    </row>
    <row r="14" spans="1:4" ht="16.2" thickBot="1">
      <c r="B14" s="13" t="s">
        <v>12</v>
      </c>
      <c r="C14" s="36">
        <v>339.55</v>
      </c>
      <c r="D14" s="37">
        <v>3278</v>
      </c>
    </row>
    <row r="15" spans="1:4" ht="16.2" thickBot="1">
      <c r="B15" s="16" t="s">
        <v>13</v>
      </c>
      <c r="C15" s="36">
        <v>242.48</v>
      </c>
      <c r="D15" s="37">
        <v>2002</v>
      </c>
    </row>
    <row r="16" spans="1:4" ht="16.2" thickBot="1">
      <c r="B16" s="13" t="s">
        <v>14</v>
      </c>
      <c r="C16" s="36">
        <v>208.12</v>
      </c>
      <c r="D16" s="37">
        <v>1718</v>
      </c>
    </row>
    <row r="17" spans="2:4" ht="16.2" thickBot="1">
      <c r="B17" s="16" t="s">
        <v>15</v>
      </c>
      <c r="C17" s="36">
        <v>227.99</v>
      </c>
      <c r="D17" s="37">
        <v>1646</v>
      </c>
    </row>
    <row r="18" spans="2:4" ht="16.2" thickBot="1">
      <c r="B18" s="19" t="s">
        <v>16</v>
      </c>
      <c r="C18" s="20">
        <f>SUM(C6:C17)</f>
        <v>2610.34</v>
      </c>
      <c r="D18" s="21">
        <f>SUM(D6:D17)</f>
        <v>21465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23" sqref="C23"/>
    </sheetView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8" t="s">
        <v>19</v>
      </c>
      <c r="C4" s="49"/>
      <c r="D4" s="50"/>
    </row>
    <row r="5" spans="1:4" ht="18.600000000000001" thickTop="1">
      <c r="A5" s="5"/>
      <c r="B5" s="10" t="s">
        <v>2</v>
      </c>
      <c r="C5" s="11" t="s">
        <v>17</v>
      </c>
      <c r="D5" s="12" t="s">
        <v>3</v>
      </c>
    </row>
    <row r="6" spans="1:4" ht="15.6">
      <c r="B6" s="13" t="s">
        <v>4</v>
      </c>
      <c r="C6" s="22">
        <v>208.12</v>
      </c>
      <c r="D6" s="23">
        <v>787</v>
      </c>
    </row>
    <row r="7" spans="1:4" ht="15.6">
      <c r="B7" s="16" t="s">
        <v>5</v>
      </c>
      <c r="C7" s="24">
        <v>196.55</v>
      </c>
      <c r="D7" s="26">
        <v>1218</v>
      </c>
    </row>
    <row r="8" spans="1:4" ht="15.6">
      <c r="B8" s="13" t="s">
        <v>6</v>
      </c>
      <c r="C8" s="22">
        <v>186.47</v>
      </c>
      <c r="D8" s="23">
        <v>1098</v>
      </c>
    </row>
    <row r="9" spans="1:4" ht="15.6">
      <c r="B9" s="16" t="s">
        <v>7</v>
      </c>
      <c r="C9" s="24">
        <v>230.61</v>
      </c>
      <c r="D9" s="26">
        <v>1630</v>
      </c>
    </row>
    <row r="10" spans="1:4" ht="15.6">
      <c r="B10" s="13" t="s">
        <v>8</v>
      </c>
      <c r="C10" s="22">
        <v>215.33</v>
      </c>
      <c r="D10" s="23">
        <v>1430</v>
      </c>
    </row>
    <row r="11" spans="1:4" ht="15.6">
      <c r="B11" s="16" t="s">
        <v>9</v>
      </c>
      <c r="C11" s="28">
        <v>288.64</v>
      </c>
      <c r="D11" s="26">
        <v>2282</v>
      </c>
    </row>
    <row r="12" spans="1:4" ht="15.6">
      <c r="B12" s="13" t="s">
        <v>10</v>
      </c>
      <c r="C12" s="22">
        <v>310.77</v>
      </c>
      <c r="D12" s="23">
        <v>2573</v>
      </c>
    </row>
    <row r="13" spans="1:4" ht="15.6">
      <c r="B13" s="16" t="s">
        <v>11</v>
      </c>
      <c r="C13" s="24">
        <v>294.45</v>
      </c>
      <c r="D13" s="26">
        <v>2422</v>
      </c>
    </row>
    <row r="14" spans="1:4" ht="15.6">
      <c r="B14" s="13" t="s">
        <v>12</v>
      </c>
      <c r="C14" s="22">
        <v>253.04</v>
      </c>
      <c r="D14" s="23">
        <v>1833</v>
      </c>
    </row>
    <row r="15" spans="1:4" ht="15.6">
      <c r="B15" s="16" t="s">
        <v>13</v>
      </c>
      <c r="C15" s="17">
        <v>231.41</v>
      </c>
      <c r="D15" s="18">
        <v>1591</v>
      </c>
    </row>
    <row r="16" spans="1:4" ht="15.6">
      <c r="B16" s="13" t="s">
        <v>14</v>
      </c>
      <c r="C16" s="22">
        <v>216.62</v>
      </c>
      <c r="D16" s="23">
        <v>1434</v>
      </c>
    </row>
    <row r="17" spans="2:4" ht="15.6">
      <c r="B17" s="16" t="s">
        <v>15</v>
      </c>
      <c r="C17" s="24">
        <v>222.33</v>
      </c>
      <c r="D17" s="26">
        <v>1206</v>
      </c>
    </row>
    <row r="18" spans="2:4" ht="16.2" thickBot="1">
      <c r="B18" s="19" t="s">
        <v>16</v>
      </c>
      <c r="C18" s="20">
        <f>SUM(C6:C17)</f>
        <v>2854.3399999999997</v>
      </c>
      <c r="D18" s="21">
        <f>SUM(D6:D17)</f>
        <v>19504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8"/>
  <sheetViews>
    <sheetView tabSelected="1" workbookViewId="0">
      <selection activeCell="D18" sqref="D18"/>
    </sheetView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8" t="s">
        <v>19</v>
      </c>
      <c r="C4" s="49"/>
      <c r="D4" s="50"/>
    </row>
    <row r="5" spans="1:4" ht="18.600000000000001" thickTop="1">
      <c r="A5" s="5"/>
      <c r="B5" s="10" t="s">
        <v>2</v>
      </c>
      <c r="C5" s="40" t="s">
        <v>17</v>
      </c>
      <c r="D5" s="12" t="s">
        <v>3</v>
      </c>
    </row>
    <row r="6" spans="1:4" ht="16.2" thickBot="1">
      <c r="B6" s="35">
        <v>45717</v>
      </c>
      <c r="C6" s="36">
        <v>186.47</v>
      </c>
      <c r="D6" s="37">
        <v>1098</v>
      </c>
    </row>
    <row r="7" spans="1:4" ht="16.2" thickBot="1">
      <c r="B7" s="35">
        <v>45748</v>
      </c>
      <c r="C7" s="36">
        <v>230.61</v>
      </c>
      <c r="D7" s="37">
        <v>1630</v>
      </c>
    </row>
    <row r="8" spans="1:4" ht="16.2" thickBot="1">
      <c r="B8" s="35">
        <v>45778</v>
      </c>
      <c r="C8" s="36">
        <v>215.33</v>
      </c>
      <c r="D8" s="37">
        <v>1430</v>
      </c>
    </row>
    <row r="9" spans="1:4" ht="16.2" thickBot="1">
      <c r="B9" s="35">
        <v>45809</v>
      </c>
      <c r="C9" s="36">
        <v>288.64</v>
      </c>
      <c r="D9" s="37">
        <v>2282</v>
      </c>
    </row>
    <row r="10" spans="1:4" ht="16.2" thickBot="1">
      <c r="B10" s="35">
        <v>45839</v>
      </c>
      <c r="C10" s="36">
        <v>310.77</v>
      </c>
      <c r="D10" s="37">
        <v>2573</v>
      </c>
    </row>
    <row r="11" spans="1:4" ht="16.2" thickBot="1">
      <c r="B11" s="35">
        <v>45870</v>
      </c>
      <c r="C11" s="36">
        <v>294.45</v>
      </c>
      <c r="D11" s="37">
        <v>2422</v>
      </c>
    </row>
    <row r="12" spans="1:4" ht="16.2" thickBot="1">
      <c r="B12" s="35">
        <v>45901</v>
      </c>
      <c r="C12" s="36">
        <v>253.04</v>
      </c>
      <c r="D12" s="37">
        <v>1833</v>
      </c>
    </row>
    <row r="13" spans="1:4" ht="16.2" thickBot="1">
      <c r="B13" s="35">
        <v>45931</v>
      </c>
      <c r="C13" s="36">
        <v>231.41</v>
      </c>
      <c r="D13" s="37">
        <v>1591</v>
      </c>
    </row>
    <row r="14" spans="1:4" ht="16.2" thickBot="1">
      <c r="B14" s="35">
        <v>45962</v>
      </c>
      <c r="C14" s="36">
        <v>216.62</v>
      </c>
      <c r="D14" s="37">
        <v>1434</v>
      </c>
    </row>
    <row r="15" spans="1:4" ht="16.2" thickBot="1">
      <c r="B15" s="35">
        <v>45992</v>
      </c>
      <c r="C15" s="36">
        <v>222.33</v>
      </c>
      <c r="D15" s="37">
        <v>1206</v>
      </c>
    </row>
    <row r="16" spans="1:4" ht="16.2" thickBot="1">
      <c r="B16" s="35">
        <v>46023</v>
      </c>
      <c r="C16" s="36">
        <v>162.09</v>
      </c>
      <c r="D16" s="37">
        <v>577</v>
      </c>
    </row>
    <row r="17" spans="2:5" ht="16.2" thickBot="1">
      <c r="B17" s="35">
        <v>46054</v>
      </c>
      <c r="C17" s="36">
        <v>188.89</v>
      </c>
      <c r="D17" s="37">
        <v>910</v>
      </c>
      <c r="E17">
        <v>3</v>
      </c>
    </row>
    <row r="18" spans="2:5">
      <c r="B18" s="39"/>
      <c r="C18" s="39"/>
      <c r="D18" s="39"/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7"/>
  <sheetViews>
    <sheetView workbookViewId="0">
      <selection activeCell="F24" sqref="F24"/>
    </sheetView>
  </sheetViews>
  <sheetFormatPr defaultColWidth="9.109375" defaultRowHeight="14.4"/>
  <cols>
    <col min="1" max="1" width="8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3" spans="1:6" ht="15" thickBot="1">
      <c r="F3" s="2"/>
    </row>
    <row r="4" spans="1:6" ht="27.75" customHeight="1" thickBot="1">
      <c r="A4" s="3"/>
      <c r="B4" s="48" t="s">
        <v>19</v>
      </c>
      <c r="C4" s="49"/>
      <c r="D4" s="50"/>
      <c r="F4" s="4"/>
    </row>
    <row r="5" spans="1:6" ht="19.2" thickTop="1" thickBot="1">
      <c r="A5" s="5"/>
      <c r="B5" s="6" t="s">
        <v>0</v>
      </c>
      <c r="C5" s="7" t="s">
        <v>18</v>
      </c>
      <c r="D5" s="8" t="s">
        <v>1</v>
      </c>
    </row>
    <row r="6" spans="1:6" ht="15.6">
      <c r="B6" s="32">
        <v>2004</v>
      </c>
      <c r="C6" s="34">
        <v>0</v>
      </c>
      <c r="D6" s="33">
        <v>0</v>
      </c>
    </row>
    <row r="7" spans="1:6" ht="15.6">
      <c r="B7" s="16">
        <v>2005</v>
      </c>
      <c r="C7" s="42">
        <v>0</v>
      </c>
      <c r="D7" s="25">
        <v>0</v>
      </c>
    </row>
    <row r="8" spans="1:6" ht="15.6">
      <c r="B8" s="13">
        <v>2006</v>
      </c>
      <c r="C8" s="41">
        <v>0</v>
      </c>
      <c r="D8" s="27">
        <v>0</v>
      </c>
    </row>
    <row r="9" spans="1:6" ht="15.6">
      <c r="B9" s="16">
        <v>2007</v>
      </c>
      <c r="C9" s="42">
        <v>0</v>
      </c>
      <c r="D9" s="26">
        <v>0</v>
      </c>
    </row>
    <row r="10" spans="1:6" ht="15.6">
      <c r="B10" s="13">
        <v>2008</v>
      </c>
      <c r="C10" s="41">
        <v>0</v>
      </c>
      <c r="D10" s="23">
        <v>0</v>
      </c>
    </row>
    <row r="11" spans="1:6" ht="15.6">
      <c r="B11" s="16">
        <v>2009</v>
      </c>
      <c r="C11" s="42">
        <v>107.66</v>
      </c>
      <c r="D11" s="26">
        <v>248</v>
      </c>
    </row>
    <row r="12" spans="1:6" ht="15.6">
      <c r="B12" s="13">
        <v>2010</v>
      </c>
      <c r="C12" s="41">
        <v>2335.85</v>
      </c>
      <c r="D12" s="23">
        <v>5295</v>
      </c>
    </row>
    <row r="13" spans="1:6" ht="15.6">
      <c r="B13" s="16">
        <v>2011</v>
      </c>
      <c r="C13" s="42">
        <v>2773.23</v>
      </c>
      <c r="D13" s="26">
        <v>6079</v>
      </c>
    </row>
    <row r="14" spans="1:6" ht="15.6">
      <c r="B14" s="13">
        <v>2012</v>
      </c>
      <c r="C14" s="41">
        <f>'2012'!C$18</f>
        <v>2891.2599999999998</v>
      </c>
      <c r="D14" s="23">
        <f>'2012'!D$18</f>
        <v>5950</v>
      </c>
    </row>
    <row r="15" spans="1:6" ht="15.6">
      <c r="B15" s="16">
        <v>2013</v>
      </c>
      <c r="C15" s="42">
        <f>'2013'!C$18</f>
        <v>2480.7200000000003</v>
      </c>
      <c r="D15" s="26">
        <f>'2013'!D$18</f>
        <v>6391</v>
      </c>
    </row>
    <row r="16" spans="1:6" ht="15.6">
      <c r="B16" s="13">
        <v>2014</v>
      </c>
      <c r="C16" s="41">
        <f>'2014'!C$18</f>
        <v>2480.7200000000003</v>
      </c>
      <c r="D16" s="23">
        <f>'2014'!D$18</f>
        <v>6391</v>
      </c>
    </row>
    <row r="17" spans="2:4" ht="15.6">
      <c r="B17" s="16">
        <v>2015</v>
      </c>
      <c r="C17" s="42">
        <f>'2015'!C$18</f>
        <v>4538.4799999999996</v>
      </c>
      <c r="D17" s="26">
        <f>'2015'!D$18</f>
        <v>6418.3600000000006</v>
      </c>
    </row>
    <row r="18" spans="2:4" ht="15.6">
      <c r="B18" s="13">
        <v>2016</v>
      </c>
      <c r="C18" s="41">
        <f>'2016'!C$18</f>
        <v>17796.23</v>
      </c>
      <c r="D18" s="23">
        <f>'2016'!D$18</f>
        <v>24503</v>
      </c>
    </row>
    <row r="19" spans="2:4" ht="15.6">
      <c r="B19" s="16">
        <v>2017</v>
      </c>
      <c r="C19" s="42">
        <f>'2017'!C$18</f>
        <v>10168.039999999997</v>
      </c>
      <c r="D19" s="26">
        <f>'2017'!D$18</f>
        <v>16968</v>
      </c>
    </row>
    <row r="20" spans="2:4" ht="15.6">
      <c r="B20" s="13">
        <v>2018</v>
      </c>
      <c r="C20" s="41">
        <f>'2018'!C$18</f>
        <v>32180.409999999996</v>
      </c>
      <c r="D20" s="23">
        <f>'2018'!D$18</f>
        <v>41936</v>
      </c>
    </row>
    <row r="21" spans="2:4" ht="15.6">
      <c r="B21" s="16">
        <v>2019</v>
      </c>
      <c r="C21" s="42">
        <f>'2019'!C18</f>
        <v>33735.550000000003</v>
      </c>
      <c r="D21" s="26">
        <f>'2019'!D18</f>
        <v>42101</v>
      </c>
    </row>
    <row r="22" spans="2:4" ht="15.6">
      <c r="B22" s="29">
        <v>2020</v>
      </c>
      <c r="C22" s="38">
        <f>'2020'!C18</f>
        <v>11455.470000000001</v>
      </c>
      <c r="D22" s="15">
        <f>'2020'!D18</f>
        <v>15300</v>
      </c>
    </row>
    <row r="23" spans="2:4" ht="15.6">
      <c r="B23" s="16">
        <v>2021</v>
      </c>
      <c r="C23" s="42">
        <f>'2021'!C$18</f>
        <v>15464.33</v>
      </c>
      <c r="D23" s="26">
        <f>'2021'!D$18</f>
        <v>17214</v>
      </c>
    </row>
    <row r="24" spans="2:4" ht="15.6">
      <c r="B24" s="13">
        <v>2022</v>
      </c>
      <c r="C24" s="41">
        <f>'2022'!C$18</f>
        <v>6675.86</v>
      </c>
      <c r="D24" s="23">
        <f>'2022'!D$18</f>
        <v>26869</v>
      </c>
    </row>
    <row r="25" spans="2:4" ht="16.2" thickBot="1">
      <c r="B25" s="30">
        <v>2023</v>
      </c>
      <c r="C25" s="31">
        <f>'2023'!C$18</f>
        <v>3063.92</v>
      </c>
      <c r="D25" s="43">
        <f>'2023'!D$18</f>
        <v>30798</v>
      </c>
    </row>
    <row r="26" spans="2:4" ht="15.6">
      <c r="B26" s="13">
        <v>2024</v>
      </c>
      <c r="C26" s="41">
        <v>2610.34</v>
      </c>
      <c r="D26" s="23">
        <v>21465</v>
      </c>
    </row>
    <row r="27" spans="2:4" ht="15.6">
      <c r="B27" s="45">
        <v>2025</v>
      </c>
      <c r="C27" s="46">
        <v>2854.34</v>
      </c>
      <c r="D27" s="47">
        <v>19504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8" t="s">
        <v>20</v>
      </c>
      <c r="C4" s="49"/>
      <c r="D4" s="50"/>
    </row>
    <row r="5" spans="1:4" ht="18.600000000000001" thickTop="1">
      <c r="A5" s="5"/>
      <c r="B5" s="10" t="s">
        <v>2</v>
      </c>
      <c r="C5" s="1" t="s">
        <v>17</v>
      </c>
      <c r="D5" s="12" t="s">
        <v>3</v>
      </c>
    </row>
    <row r="6" spans="1:4" ht="15.6">
      <c r="B6" s="13" t="s">
        <v>4</v>
      </c>
      <c r="C6" s="14">
        <v>175.8</v>
      </c>
      <c r="D6" s="15">
        <v>340</v>
      </c>
    </row>
    <row r="7" spans="1:4" ht="15.6">
      <c r="B7" s="16" t="s">
        <v>5</v>
      </c>
      <c r="C7" s="17">
        <v>139.13</v>
      </c>
      <c r="D7" s="18">
        <v>331</v>
      </c>
    </row>
    <row r="8" spans="1:4" ht="15.6">
      <c r="B8" s="13" t="s">
        <v>6</v>
      </c>
      <c r="C8" s="14">
        <v>165.06</v>
      </c>
      <c r="D8" s="15">
        <v>436</v>
      </c>
    </row>
    <row r="9" spans="1:4" ht="15.6">
      <c r="B9" s="16" t="s">
        <v>7</v>
      </c>
      <c r="C9" s="17">
        <v>177.11</v>
      </c>
      <c r="D9" s="18">
        <v>458</v>
      </c>
    </row>
    <row r="10" spans="1:4" ht="15.6">
      <c r="B10" s="13" t="s">
        <v>8</v>
      </c>
      <c r="C10" s="14">
        <v>169.34</v>
      </c>
      <c r="D10" s="15">
        <v>460</v>
      </c>
    </row>
    <row r="11" spans="1:4" ht="15.6">
      <c r="B11" s="16" t="s">
        <v>9</v>
      </c>
      <c r="C11" s="17">
        <v>127.61</v>
      </c>
      <c r="D11" s="18">
        <v>344</v>
      </c>
    </row>
    <row r="12" spans="1:4" ht="15.6">
      <c r="B12" s="13" t="s">
        <v>10</v>
      </c>
      <c r="C12" s="14">
        <v>151.47999999999999</v>
      </c>
      <c r="D12" s="15">
        <v>414</v>
      </c>
    </row>
    <row r="13" spans="1:4" ht="15.6">
      <c r="B13" s="16" t="s">
        <v>11</v>
      </c>
      <c r="C13" s="17">
        <v>310.74</v>
      </c>
      <c r="D13" s="18">
        <v>842</v>
      </c>
    </row>
    <row r="14" spans="1:4" ht="15.6">
      <c r="B14" s="13" t="s">
        <v>12</v>
      </c>
      <c r="C14" s="14">
        <v>330.9</v>
      </c>
      <c r="D14" s="15">
        <v>903</v>
      </c>
    </row>
    <row r="15" spans="1:4" ht="15.6">
      <c r="B15" s="16" t="s">
        <v>13</v>
      </c>
      <c r="C15" s="17">
        <v>236.86</v>
      </c>
      <c r="D15" s="18">
        <v>627</v>
      </c>
    </row>
    <row r="16" spans="1:4" ht="15.6">
      <c r="B16" s="13" t="s">
        <v>14</v>
      </c>
      <c r="C16" s="14">
        <v>242.27</v>
      </c>
      <c r="D16" s="15">
        <v>618</v>
      </c>
    </row>
    <row r="17" spans="2:4" ht="15.6">
      <c r="B17" s="16" t="s">
        <v>15</v>
      </c>
      <c r="C17" s="17">
        <v>254.42</v>
      </c>
      <c r="D17" s="18">
        <v>618</v>
      </c>
    </row>
    <row r="18" spans="2:4" ht="16.2" thickBot="1">
      <c r="B18" s="19" t="s">
        <v>16</v>
      </c>
      <c r="C18" s="20">
        <f>SUM(C6:C17)</f>
        <v>2480.7200000000003</v>
      </c>
      <c r="D18" s="21">
        <f>SUM(D6:D17)</f>
        <v>6391</v>
      </c>
    </row>
    <row r="19" spans="2:4">
      <c r="C19" s="9"/>
      <c r="D19" s="9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8" t="s">
        <v>19</v>
      </c>
      <c r="C4" s="49"/>
      <c r="D4" s="50"/>
    </row>
    <row r="5" spans="1:4" ht="18.600000000000001" thickTop="1">
      <c r="A5" s="5"/>
      <c r="B5" s="10" t="s">
        <v>2</v>
      </c>
      <c r="C5" s="1" t="s">
        <v>17</v>
      </c>
      <c r="D5" s="12" t="s">
        <v>3</v>
      </c>
    </row>
    <row r="6" spans="1:4" ht="15.6">
      <c r="B6" s="13" t="s">
        <v>4</v>
      </c>
      <c r="C6" s="14">
        <v>175.8</v>
      </c>
      <c r="D6" s="15">
        <v>340</v>
      </c>
    </row>
    <row r="7" spans="1:4" ht="15.6">
      <c r="B7" s="16" t="s">
        <v>5</v>
      </c>
      <c r="C7" s="17">
        <v>139.13</v>
      </c>
      <c r="D7" s="18">
        <v>331</v>
      </c>
    </row>
    <row r="8" spans="1:4" ht="15.6">
      <c r="B8" s="13" t="s">
        <v>6</v>
      </c>
      <c r="C8" s="14">
        <v>165.06</v>
      </c>
      <c r="D8" s="15">
        <v>436</v>
      </c>
    </row>
    <row r="9" spans="1:4" ht="15.6">
      <c r="B9" s="16" t="s">
        <v>7</v>
      </c>
      <c r="C9" s="17">
        <v>177.11</v>
      </c>
      <c r="D9" s="18">
        <v>458</v>
      </c>
    </row>
    <row r="10" spans="1:4" ht="15.6">
      <c r="B10" s="13" t="s">
        <v>8</v>
      </c>
      <c r="C10" s="14">
        <v>169.34</v>
      </c>
      <c r="D10" s="15">
        <v>460</v>
      </c>
    </row>
    <row r="11" spans="1:4" ht="15.6">
      <c r="B11" s="16" t="s">
        <v>9</v>
      </c>
      <c r="C11" s="17">
        <v>127.61</v>
      </c>
      <c r="D11" s="18">
        <v>344</v>
      </c>
    </row>
    <row r="12" spans="1:4" ht="15.6">
      <c r="B12" s="13" t="s">
        <v>10</v>
      </c>
      <c r="C12" s="14">
        <v>151.47999999999999</v>
      </c>
      <c r="D12" s="15">
        <v>414</v>
      </c>
    </row>
    <row r="13" spans="1:4" ht="15.6">
      <c r="B13" s="16" t="s">
        <v>11</v>
      </c>
      <c r="C13" s="17">
        <v>310.74</v>
      </c>
      <c r="D13" s="18">
        <v>842</v>
      </c>
    </row>
    <row r="14" spans="1:4" ht="15.6">
      <c r="B14" s="13" t="s">
        <v>12</v>
      </c>
      <c r="C14" s="14">
        <v>330.9</v>
      </c>
      <c r="D14" s="15">
        <v>903</v>
      </c>
    </row>
    <row r="15" spans="1:4" ht="15.6">
      <c r="B15" s="16" t="s">
        <v>13</v>
      </c>
      <c r="C15" s="17">
        <v>236.86</v>
      </c>
      <c r="D15" s="18">
        <v>627</v>
      </c>
    </row>
    <row r="16" spans="1:4" ht="15.6">
      <c r="B16" s="13" t="s">
        <v>14</v>
      </c>
      <c r="C16" s="14">
        <v>242.27</v>
      </c>
      <c r="D16" s="15">
        <v>618</v>
      </c>
    </row>
    <row r="17" spans="2:4" ht="15.6">
      <c r="B17" s="16" t="s">
        <v>15</v>
      </c>
      <c r="C17" s="17">
        <v>254.42</v>
      </c>
      <c r="D17" s="18">
        <v>618</v>
      </c>
    </row>
    <row r="18" spans="2:4" ht="16.2" thickBot="1">
      <c r="B18" s="19" t="s">
        <v>16</v>
      </c>
      <c r="C18" s="20">
        <f>SUM(C6:C17)</f>
        <v>2480.7200000000003</v>
      </c>
      <c r="D18" s="21">
        <f>SUM(D6:D17)</f>
        <v>6391</v>
      </c>
    </row>
    <row r="19" spans="2:4">
      <c r="C19" s="9"/>
      <c r="D19" s="9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8" t="s">
        <v>19</v>
      </c>
      <c r="C4" s="49"/>
      <c r="D4" s="50"/>
    </row>
    <row r="5" spans="1:4" ht="18.600000000000001" thickTop="1">
      <c r="A5" s="5"/>
      <c r="B5" s="10" t="s">
        <v>2</v>
      </c>
      <c r="C5" s="1" t="s">
        <v>17</v>
      </c>
      <c r="D5" s="12" t="s">
        <v>3</v>
      </c>
    </row>
    <row r="6" spans="1:4" ht="15.6">
      <c r="B6" s="13" t="s">
        <v>4</v>
      </c>
      <c r="C6" s="14">
        <v>330.76</v>
      </c>
      <c r="D6" s="15">
        <v>642</v>
      </c>
    </row>
    <row r="7" spans="1:4" ht="15.6">
      <c r="B7" s="16" t="s">
        <v>5</v>
      </c>
      <c r="C7" s="17">
        <v>254.3</v>
      </c>
      <c r="D7" s="18">
        <v>468</v>
      </c>
    </row>
    <row r="8" spans="1:4" ht="15.6">
      <c r="B8" s="13" t="s">
        <v>6</v>
      </c>
      <c r="C8" s="14">
        <v>271.60000000000002</v>
      </c>
      <c r="D8" s="15">
        <v>441</v>
      </c>
    </row>
    <row r="9" spans="1:4" ht="15.6">
      <c r="B9" s="16" t="s">
        <v>7</v>
      </c>
      <c r="C9" s="17">
        <v>289.70999999999998</v>
      </c>
      <c r="D9" s="18">
        <v>415</v>
      </c>
    </row>
    <row r="10" spans="1:4" ht="15.6">
      <c r="B10" s="13" t="s">
        <v>8</v>
      </c>
      <c r="C10" s="14">
        <v>487</v>
      </c>
      <c r="D10" s="15">
        <v>349.36</v>
      </c>
    </row>
    <row r="11" spans="1:4" ht="15.6">
      <c r="B11" s="16" t="s">
        <v>9</v>
      </c>
      <c r="C11" s="17">
        <v>332.06</v>
      </c>
      <c r="D11" s="18">
        <v>460</v>
      </c>
    </row>
    <row r="12" spans="1:4" ht="15.6">
      <c r="B12" s="13" t="s">
        <v>10</v>
      </c>
      <c r="C12" s="14">
        <v>453.01</v>
      </c>
      <c r="D12" s="15">
        <v>645</v>
      </c>
    </row>
    <row r="13" spans="1:4" ht="15.6">
      <c r="B13" s="16" t="s">
        <v>11</v>
      </c>
      <c r="C13" s="17">
        <v>417.61</v>
      </c>
      <c r="D13" s="18">
        <v>592</v>
      </c>
    </row>
    <row r="14" spans="1:4" ht="15.6">
      <c r="B14" s="13" t="s">
        <v>12</v>
      </c>
      <c r="C14" s="14">
        <v>291.55</v>
      </c>
      <c r="D14" s="15">
        <v>392</v>
      </c>
    </row>
    <row r="15" spans="1:4" ht="15.6">
      <c r="B15" s="16" t="s">
        <v>13</v>
      </c>
      <c r="C15" s="17">
        <v>681.96</v>
      </c>
      <c r="D15" s="18">
        <v>984</v>
      </c>
    </row>
    <row r="16" spans="1:4" ht="15.6">
      <c r="B16" s="13" t="s">
        <v>14</v>
      </c>
      <c r="C16" s="14">
        <v>728.92</v>
      </c>
      <c r="D16" s="15">
        <v>1030</v>
      </c>
    </row>
    <row r="17" spans="2:4" ht="15.6">
      <c r="B17" s="16" t="s">
        <v>15</v>
      </c>
      <c r="C17" s="17"/>
      <c r="D17" s="18"/>
    </row>
    <row r="18" spans="2:4" ht="16.2" thickBot="1">
      <c r="B18" s="19" t="s">
        <v>16</v>
      </c>
      <c r="C18" s="20">
        <f>SUM(C6:C17)</f>
        <v>4538.4799999999996</v>
      </c>
      <c r="D18" s="21">
        <f>SUM(D6:D17)</f>
        <v>6418.3600000000006</v>
      </c>
    </row>
    <row r="19" spans="2:4">
      <c r="C19" s="9"/>
      <c r="D19" s="9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8" t="s">
        <v>19</v>
      </c>
      <c r="C4" s="49"/>
      <c r="D4" s="50"/>
    </row>
    <row r="5" spans="1:4" ht="18.600000000000001" thickTop="1">
      <c r="A5" s="5"/>
      <c r="B5" s="10" t="s">
        <v>2</v>
      </c>
      <c r="C5" s="11" t="s">
        <v>17</v>
      </c>
      <c r="D5" s="12" t="s">
        <v>3</v>
      </c>
    </row>
    <row r="6" spans="1:4" ht="15.6">
      <c r="B6" s="13" t="s">
        <v>4</v>
      </c>
      <c r="C6" s="14">
        <v>1387.05</v>
      </c>
      <c r="D6" s="15">
        <v>1743</v>
      </c>
    </row>
    <row r="7" spans="1:4" ht="15.6">
      <c r="B7" s="16" t="s">
        <v>5</v>
      </c>
      <c r="C7" s="17">
        <v>2381.66</v>
      </c>
      <c r="D7" s="18">
        <v>3102</v>
      </c>
    </row>
    <row r="8" spans="1:4" ht="15.6">
      <c r="B8" s="13" t="s">
        <v>6</v>
      </c>
      <c r="C8" s="14">
        <v>1874.77</v>
      </c>
      <c r="D8" s="15">
        <v>2399</v>
      </c>
    </row>
    <row r="9" spans="1:4" ht="15.6">
      <c r="B9" s="16" t="s">
        <v>7</v>
      </c>
      <c r="C9" s="17">
        <v>1970.31</v>
      </c>
      <c r="D9" s="18">
        <v>2575</v>
      </c>
    </row>
    <row r="10" spans="1:4" ht="15.6">
      <c r="B10" s="13" t="s">
        <v>8</v>
      </c>
      <c r="C10" s="14">
        <v>1254.94</v>
      </c>
      <c r="D10" s="15">
        <v>1775</v>
      </c>
    </row>
    <row r="11" spans="1:4" ht="15.6">
      <c r="B11" s="16" t="s">
        <v>9</v>
      </c>
      <c r="C11" s="17">
        <v>1440.4</v>
      </c>
      <c r="D11" s="18">
        <v>2048</v>
      </c>
    </row>
    <row r="12" spans="1:4" ht="15.6">
      <c r="B12" s="13" t="s">
        <v>10</v>
      </c>
      <c r="C12" s="14">
        <v>1454.81</v>
      </c>
      <c r="D12" s="15">
        <v>2061</v>
      </c>
    </row>
    <row r="13" spans="1:4" ht="15.6">
      <c r="B13" s="16" t="s">
        <v>11</v>
      </c>
      <c r="C13" s="17">
        <v>1639.62</v>
      </c>
      <c r="D13" s="18">
        <v>2372</v>
      </c>
    </row>
    <row r="14" spans="1:4" ht="15.6">
      <c r="B14" s="13" t="s">
        <v>12</v>
      </c>
      <c r="C14" s="14">
        <v>1281.17</v>
      </c>
      <c r="D14" s="15">
        <v>1811</v>
      </c>
    </row>
    <row r="15" spans="1:4" ht="15.6">
      <c r="B15" s="16" t="s">
        <v>13</v>
      </c>
      <c r="C15" s="17">
        <v>1290.25</v>
      </c>
      <c r="D15" s="18">
        <v>1874</v>
      </c>
    </row>
    <row r="16" spans="1:4" ht="15.6">
      <c r="B16" s="13" t="s">
        <v>14</v>
      </c>
      <c r="C16" s="14">
        <v>912.3</v>
      </c>
      <c r="D16" s="15">
        <v>1331</v>
      </c>
    </row>
    <row r="17" spans="2:4" ht="15.6">
      <c r="B17" s="16" t="s">
        <v>15</v>
      </c>
      <c r="C17" s="17">
        <v>908.95</v>
      </c>
      <c r="D17" s="18">
        <v>1412</v>
      </c>
    </row>
    <row r="18" spans="2:4" ht="16.2" thickBot="1">
      <c r="B18" s="19" t="s">
        <v>16</v>
      </c>
      <c r="C18" s="20">
        <f>SUM(C6:C17)</f>
        <v>17796.23</v>
      </c>
      <c r="D18" s="21">
        <f>SUM(D6:D17)</f>
        <v>24503</v>
      </c>
    </row>
    <row r="19" spans="2:4">
      <c r="C19" s="9"/>
      <c r="D19" s="9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8" t="s">
        <v>19</v>
      </c>
      <c r="C4" s="49"/>
      <c r="D4" s="50"/>
    </row>
    <row r="5" spans="1:4" ht="18.600000000000001" thickTop="1">
      <c r="A5" s="5"/>
      <c r="B5" s="10" t="s">
        <v>2</v>
      </c>
      <c r="C5" s="11" t="s">
        <v>17</v>
      </c>
      <c r="D5" s="12" t="s">
        <v>3</v>
      </c>
    </row>
    <row r="6" spans="1:4" ht="15.6">
      <c r="B6" s="13" t="s">
        <v>4</v>
      </c>
      <c r="C6" s="14">
        <v>743.39</v>
      </c>
      <c r="D6" s="15">
        <v>1291</v>
      </c>
    </row>
    <row r="7" spans="1:4" ht="15.6">
      <c r="B7" s="16" t="s">
        <v>5</v>
      </c>
      <c r="C7" s="17">
        <v>865.96</v>
      </c>
      <c r="D7" s="18">
        <v>1536</v>
      </c>
    </row>
    <row r="8" spans="1:4" ht="15.6">
      <c r="B8" s="13" t="s">
        <v>6</v>
      </c>
      <c r="C8" s="14">
        <v>753.89</v>
      </c>
      <c r="D8" s="15">
        <v>1333</v>
      </c>
    </row>
    <row r="9" spans="1:4" ht="15.6">
      <c r="B9" s="16" t="s">
        <v>7</v>
      </c>
      <c r="C9" s="17">
        <v>750.28</v>
      </c>
      <c r="D9" s="18">
        <v>1282</v>
      </c>
    </row>
    <row r="10" spans="1:4" ht="15.6">
      <c r="B10" s="13" t="s">
        <v>8</v>
      </c>
      <c r="C10" s="14">
        <v>839.38</v>
      </c>
      <c r="D10" s="15">
        <v>1421</v>
      </c>
    </row>
    <row r="11" spans="1:4" ht="15.6">
      <c r="B11" s="16" t="s">
        <v>9</v>
      </c>
      <c r="C11" s="17">
        <v>1443.95</v>
      </c>
      <c r="D11" s="18">
        <v>2279</v>
      </c>
    </row>
    <row r="12" spans="1:4" ht="15.6">
      <c r="B12" s="13" t="s">
        <v>10</v>
      </c>
      <c r="C12" s="14">
        <v>787.18</v>
      </c>
      <c r="D12" s="15">
        <v>1278</v>
      </c>
    </row>
    <row r="13" spans="1:4" ht="15.6">
      <c r="B13" s="16" t="s">
        <v>11</v>
      </c>
      <c r="C13" s="17">
        <v>179.19</v>
      </c>
      <c r="D13" s="18">
        <v>293</v>
      </c>
    </row>
    <row r="14" spans="1:4" ht="15.6">
      <c r="B14" s="13" t="s">
        <v>12</v>
      </c>
      <c r="C14" s="14">
        <v>224.19</v>
      </c>
      <c r="D14" s="15">
        <v>326</v>
      </c>
    </row>
    <row r="15" spans="1:4" ht="15.6">
      <c r="B15" s="16" t="s">
        <v>13</v>
      </c>
      <c r="C15" s="17">
        <v>1224.28</v>
      </c>
      <c r="D15" s="18">
        <v>2094</v>
      </c>
    </row>
    <row r="16" spans="1:4" ht="15.6">
      <c r="B16" s="13" t="s">
        <v>14</v>
      </c>
      <c r="C16" s="14">
        <v>1100.21</v>
      </c>
      <c r="D16" s="15">
        <v>1816</v>
      </c>
    </row>
    <row r="17" spans="2:4" ht="15.6">
      <c r="B17" s="16" t="s">
        <v>15</v>
      </c>
      <c r="C17" s="17">
        <v>1256.1400000000001</v>
      </c>
      <c r="D17" s="18">
        <v>2019</v>
      </c>
    </row>
    <row r="18" spans="2:4" ht="16.2" thickBot="1">
      <c r="B18" s="19" t="s">
        <v>16</v>
      </c>
      <c r="C18" s="20">
        <f>SUM(C6:C17)</f>
        <v>10168.039999999997</v>
      </c>
      <c r="D18" s="21">
        <f>SUM(D6:D17)</f>
        <v>16968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topLeftCell="B1" workbookViewId="0"/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8" t="s">
        <v>19</v>
      </c>
      <c r="C4" s="49"/>
      <c r="D4" s="50"/>
    </row>
    <row r="5" spans="1:4" ht="18.600000000000001" thickTop="1">
      <c r="A5" s="5"/>
      <c r="B5" s="10" t="s">
        <v>2</v>
      </c>
      <c r="C5" s="11" t="s">
        <v>17</v>
      </c>
      <c r="D5" s="12" t="s">
        <v>3</v>
      </c>
    </row>
    <row r="6" spans="1:4" ht="15.6">
      <c r="B6" s="13" t="s">
        <v>4</v>
      </c>
      <c r="C6" s="22">
        <v>1650.16</v>
      </c>
      <c r="D6" s="23">
        <v>2394</v>
      </c>
    </row>
    <row r="7" spans="1:4" ht="15.6">
      <c r="B7" s="16" t="s">
        <v>5</v>
      </c>
      <c r="C7" s="24">
        <v>2035.71</v>
      </c>
      <c r="D7" s="25">
        <v>2755</v>
      </c>
    </row>
    <row r="8" spans="1:4" ht="15.6">
      <c r="B8" s="13" t="s">
        <v>6</v>
      </c>
      <c r="C8" s="22">
        <v>2521.94</v>
      </c>
      <c r="D8" s="23">
        <v>3476</v>
      </c>
    </row>
    <row r="9" spans="1:4" ht="15.6">
      <c r="B9" s="16" t="s">
        <v>7</v>
      </c>
      <c r="C9" s="24">
        <v>2155.1799999999998</v>
      </c>
      <c r="D9" s="25">
        <v>2860</v>
      </c>
    </row>
    <row r="10" spans="1:4" ht="15.6">
      <c r="B10" s="13" t="s">
        <v>8</v>
      </c>
      <c r="C10" s="22">
        <v>2901.7</v>
      </c>
      <c r="D10" s="23">
        <v>4035</v>
      </c>
    </row>
    <row r="11" spans="1:4" ht="15.6">
      <c r="B11" s="16" t="s">
        <v>9</v>
      </c>
      <c r="C11" s="24">
        <v>2585.13</v>
      </c>
      <c r="D11" s="26">
        <v>3468</v>
      </c>
    </row>
    <row r="12" spans="1:4" ht="15.6">
      <c r="B12" s="13" t="s">
        <v>10</v>
      </c>
      <c r="C12" s="22">
        <v>3453.18</v>
      </c>
      <c r="D12" s="23">
        <v>4118</v>
      </c>
    </row>
    <row r="13" spans="1:4" ht="15.6">
      <c r="B13" s="16" t="s">
        <v>11</v>
      </c>
      <c r="C13" s="24">
        <v>3408.3</v>
      </c>
      <c r="D13" s="26">
        <v>4281</v>
      </c>
    </row>
    <row r="14" spans="1:4" ht="15.6">
      <c r="B14" s="13" t="s">
        <v>12</v>
      </c>
      <c r="C14" s="22">
        <v>3018.12</v>
      </c>
      <c r="D14" s="23">
        <v>3653</v>
      </c>
    </row>
    <row r="15" spans="1:4" ht="15.6">
      <c r="B15" s="16" t="s">
        <v>13</v>
      </c>
      <c r="C15" s="17">
        <v>3004.03</v>
      </c>
      <c r="D15" s="18">
        <v>3783</v>
      </c>
    </row>
    <row r="16" spans="1:4" ht="15.6">
      <c r="B16" s="13" t="s">
        <v>14</v>
      </c>
      <c r="C16" s="22">
        <v>2889.66</v>
      </c>
      <c r="D16" s="23">
        <v>3686</v>
      </c>
    </row>
    <row r="17" spans="2:4" ht="15.6">
      <c r="B17" s="16" t="s">
        <v>15</v>
      </c>
      <c r="C17" s="24">
        <v>2557.3000000000002</v>
      </c>
      <c r="D17" s="26">
        <v>3427</v>
      </c>
    </row>
    <row r="18" spans="2:4" ht="16.2" thickBot="1">
      <c r="B18" s="19" t="s">
        <v>16</v>
      </c>
      <c r="C18" s="20">
        <f>SUM(C6:C17)</f>
        <v>32180.409999999996</v>
      </c>
      <c r="D18" s="21">
        <f>SUM(D6:D17)</f>
        <v>41936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8" t="s">
        <v>19</v>
      </c>
      <c r="C4" s="49"/>
      <c r="D4" s="50"/>
    </row>
    <row r="5" spans="1:4" ht="18.600000000000001" thickTop="1">
      <c r="A5" s="5"/>
      <c r="B5" s="10" t="s">
        <v>2</v>
      </c>
      <c r="C5" s="11" t="s">
        <v>17</v>
      </c>
      <c r="D5" s="12" t="s">
        <v>3</v>
      </c>
    </row>
    <row r="6" spans="1:4" ht="15.6">
      <c r="B6" s="13" t="s">
        <v>4</v>
      </c>
      <c r="C6" s="22">
        <v>1940.62</v>
      </c>
      <c r="D6" s="23">
        <v>2480</v>
      </c>
    </row>
    <row r="7" spans="1:4" ht="15.6">
      <c r="B7" s="16" t="s">
        <v>5</v>
      </c>
      <c r="C7" s="24">
        <v>1201.51</v>
      </c>
      <c r="D7" s="26">
        <v>1850</v>
      </c>
    </row>
    <row r="8" spans="1:4" ht="15.6">
      <c r="B8" s="13" t="s">
        <v>6</v>
      </c>
      <c r="C8" s="22">
        <v>1686.55</v>
      </c>
      <c r="D8" s="23">
        <v>1991</v>
      </c>
    </row>
    <row r="9" spans="1:4" ht="15.6">
      <c r="B9" s="16" t="s">
        <v>7</v>
      </c>
      <c r="C9" s="24">
        <v>2725.22</v>
      </c>
      <c r="D9" s="26">
        <v>3351</v>
      </c>
    </row>
    <row r="10" spans="1:4" ht="15.6">
      <c r="B10" s="13" t="s">
        <v>8</v>
      </c>
      <c r="C10" s="22">
        <v>3254.37</v>
      </c>
      <c r="D10" s="23">
        <v>4087</v>
      </c>
    </row>
    <row r="11" spans="1:4" ht="15.6">
      <c r="B11" s="16" t="s">
        <v>9</v>
      </c>
      <c r="C11" s="24">
        <v>3500.12</v>
      </c>
      <c r="D11" s="26">
        <v>4433</v>
      </c>
    </row>
    <row r="12" spans="1:4" ht="15.6">
      <c r="B12" s="13" t="s">
        <v>10</v>
      </c>
      <c r="C12" s="22">
        <v>3708.9</v>
      </c>
      <c r="D12" s="23">
        <v>4666</v>
      </c>
    </row>
    <row r="13" spans="1:4" ht="15.6">
      <c r="B13" s="16" t="s">
        <v>11</v>
      </c>
      <c r="C13" s="24">
        <v>3484.63</v>
      </c>
      <c r="D13" s="26">
        <v>4369</v>
      </c>
    </row>
    <row r="14" spans="1:4" ht="15.6">
      <c r="B14" s="13" t="s">
        <v>12</v>
      </c>
      <c r="C14" s="22">
        <v>3698.6</v>
      </c>
      <c r="D14" s="23">
        <v>4375</v>
      </c>
    </row>
    <row r="15" spans="1:4" ht="15.6">
      <c r="B15" s="16" t="s">
        <v>13</v>
      </c>
      <c r="C15" s="17">
        <v>3507.26</v>
      </c>
      <c r="D15" s="18">
        <v>4173</v>
      </c>
    </row>
    <row r="16" spans="1:4" ht="15.6">
      <c r="B16" s="13" t="s">
        <v>14</v>
      </c>
      <c r="C16" s="22">
        <v>2534.56</v>
      </c>
      <c r="D16" s="23">
        <v>3208</v>
      </c>
    </row>
    <row r="17" spans="2:4" ht="15.6">
      <c r="B17" s="16" t="s">
        <v>15</v>
      </c>
      <c r="C17" s="24">
        <v>2493.21</v>
      </c>
      <c r="D17" s="26">
        <v>3118</v>
      </c>
    </row>
    <row r="18" spans="2:4" ht="16.2" thickBot="1">
      <c r="B18" s="19" t="s">
        <v>16</v>
      </c>
      <c r="C18" s="20">
        <f>SUM(C6:C17)</f>
        <v>33735.550000000003</v>
      </c>
      <c r="D18" s="21">
        <f>SUM(D6:D17)</f>
        <v>42101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8" t="s">
        <v>19</v>
      </c>
      <c r="C4" s="49"/>
      <c r="D4" s="50"/>
    </row>
    <row r="5" spans="1:4" ht="18.600000000000001" thickTop="1">
      <c r="A5" s="5"/>
      <c r="B5" s="10" t="s">
        <v>2</v>
      </c>
      <c r="C5" s="11" t="s">
        <v>17</v>
      </c>
      <c r="D5" s="12" t="s">
        <v>3</v>
      </c>
    </row>
    <row r="6" spans="1:4" ht="15.6">
      <c r="B6" s="13" t="s">
        <v>4</v>
      </c>
      <c r="C6" s="22">
        <v>1729.79</v>
      </c>
      <c r="D6" s="23">
        <v>2235</v>
      </c>
    </row>
    <row r="7" spans="1:4" ht="15.6">
      <c r="B7" s="16" t="s">
        <v>5</v>
      </c>
      <c r="C7" s="24">
        <v>1417.08</v>
      </c>
      <c r="D7" s="26">
        <v>1888</v>
      </c>
    </row>
    <row r="8" spans="1:4" ht="15.6">
      <c r="B8" s="13" t="s">
        <v>6</v>
      </c>
      <c r="C8" s="22">
        <v>1365.58</v>
      </c>
      <c r="D8" s="23">
        <v>1840</v>
      </c>
    </row>
    <row r="9" spans="1:4" ht="15.6">
      <c r="B9" s="16" t="s">
        <v>7</v>
      </c>
      <c r="C9" s="24">
        <v>1285.8900000000001</v>
      </c>
      <c r="D9" s="26">
        <v>1665</v>
      </c>
    </row>
    <row r="10" spans="1:4" ht="15.6">
      <c r="B10" s="13" t="s">
        <v>8</v>
      </c>
      <c r="C10" s="22">
        <v>440.3</v>
      </c>
      <c r="D10" s="23">
        <v>591</v>
      </c>
    </row>
    <row r="11" spans="1:4" ht="15.6">
      <c r="B11" s="16" t="s">
        <v>9</v>
      </c>
      <c r="C11" s="28">
        <v>415.27</v>
      </c>
      <c r="D11" s="26">
        <v>577</v>
      </c>
    </row>
    <row r="12" spans="1:4" ht="15.6">
      <c r="B12" s="13" t="s">
        <v>10</v>
      </c>
      <c r="C12" s="22">
        <v>789.23</v>
      </c>
      <c r="D12" s="23">
        <v>1097</v>
      </c>
    </row>
    <row r="13" spans="1:4" ht="15.6">
      <c r="B13" s="16" t="s">
        <v>11</v>
      </c>
      <c r="C13" s="24">
        <v>1169.1099999999999</v>
      </c>
      <c r="D13" s="26">
        <v>1607</v>
      </c>
    </row>
    <row r="14" spans="1:4" ht="15.6">
      <c r="B14" s="13" t="s">
        <v>12</v>
      </c>
      <c r="C14" s="22">
        <v>751.36</v>
      </c>
      <c r="D14" s="23">
        <v>1046</v>
      </c>
    </row>
    <row r="15" spans="1:4" ht="15.6">
      <c r="B15" s="16" t="s">
        <v>13</v>
      </c>
      <c r="C15" s="17">
        <v>611.41999999999996</v>
      </c>
      <c r="D15" s="18">
        <v>816</v>
      </c>
    </row>
    <row r="16" spans="1:4" ht="15.6">
      <c r="B16" s="13" t="s">
        <v>14</v>
      </c>
      <c r="C16" s="22">
        <v>632.6</v>
      </c>
      <c r="D16" s="23">
        <v>849</v>
      </c>
    </row>
    <row r="17" spans="2:4" ht="15.6">
      <c r="B17" s="16" t="s">
        <v>15</v>
      </c>
      <c r="C17" s="24">
        <v>847.84</v>
      </c>
      <c r="D17" s="26">
        <v>1089</v>
      </c>
    </row>
    <row r="18" spans="2:4" ht="16.2" thickBot="1">
      <c r="B18" s="19" t="s">
        <v>16</v>
      </c>
      <c r="C18" s="20">
        <f>SUM(C6:C17)</f>
        <v>11455.470000000001</v>
      </c>
      <c r="D18" s="21">
        <f>SUM(D6:D17)</f>
        <v>15300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2026-03-05T13:21:43Z</dcterms:modified>
</cp:coreProperties>
</file>