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ICH - Campus LÂMINA\"/>
    </mc:Choice>
  </mc:AlternateContent>
  <bookViews>
    <workbookView xWindow="0" yWindow="0" windowWidth="23040" windowHeight="9372" tabRatio="847" firstSheet="8" activeTab="15"/>
  </bookViews>
  <sheets>
    <sheet name="2012" sheetId="7" r:id="rId1"/>
    <sheet name="2013" sheetId="3" r:id="rId2"/>
    <sheet name="2014" sheetId="4" r:id="rId3"/>
    <sheet name="2015" sheetId="5" r:id="rId4"/>
    <sheet name="2016" sheetId="8" r:id="rId5"/>
    <sheet name="2017" sheetId="9" r:id="rId6"/>
    <sheet name="2018" sheetId="10" r:id="rId7"/>
    <sheet name="2019" sheetId="11" r:id="rId8"/>
    <sheet name="2020" sheetId="12" r:id="rId9"/>
    <sheet name="2021" sheetId="13" r:id="rId10"/>
    <sheet name="2022" sheetId="14" r:id="rId11"/>
    <sheet name="2023" sheetId="15" r:id="rId12"/>
    <sheet name="2024" sheetId="16" r:id="rId13"/>
    <sheet name="2025" sheetId="17" r:id="rId14"/>
    <sheet name="GRAFICO" sheetId="6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6" l="1"/>
  <c r="D18" i="16"/>
  <c r="D18" i="17"/>
  <c r="C18" i="17"/>
  <c r="C18" i="15" l="1"/>
  <c r="C25" i="1" s="1"/>
  <c r="D18" i="15"/>
  <c r="D25" i="1" s="1"/>
  <c r="D6" i="14"/>
  <c r="D18" i="14" s="1"/>
  <c r="D24" i="1" s="1"/>
  <c r="C18" i="14"/>
  <c r="C24" i="1" s="1"/>
  <c r="D18" i="13" l="1"/>
  <c r="D23" i="1" s="1"/>
  <c r="C18" i="13"/>
  <c r="C23" i="1" s="1"/>
  <c r="D18" i="12"/>
  <c r="D22" i="1" s="1"/>
  <c r="C18" i="12"/>
  <c r="C22" i="1" s="1"/>
  <c r="D18" i="11"/>
  <c r="D21" i="1" s="1"/>
  <c r="C18" i="11"/>
  <c r="C21" i="1" s="1"/>
  <c r="D18" i="10" l="1"/>
  <c r="D20" i="1" s="1"/>
  <c r="C18" i="10"/>
  <c r="C20" i="1" s="1"/>
  <c r="D18" i="5"/>
  <c r="D17" i="1" s="1"/>
  <c r="C18" i="5"/>
  <c r="C17" i="1" s="1"/>
  <c r="D18" i="4"/>
  <c r="D16" i="1" s="1"/>
  <c r="C18" i="4"/>
  <c r="C16" i="1" s="1"/>
  <c r="D18" i="3"/>
  <c r="D15" i="1" s="1"/>
  <c r="C18" i="3"/>
  <c r="C15" i="1" s="1"/>
  <c r="D18" i="7"/>
  <c r="D14" i="1" s="1"/>
  <c r="C18" i="7"/>
  <c r="C14" i="1" s="1"/>
  <c r="D18" i="9"/>
  <c r="D19" i="1" s="1"/>
  <c r="C18" i="9"/>
  <c r="C19" i="1" s="1"/>
  <c r="D18" i="8" l="1"/>
  <c r="D18" i="1" s="1"/>
  <c r="C18" i="8"/>
  <c r="C18" i="1" s="1"/>
</calcChain>
</file>

<file path=xl/sharedStrings.xml><?xml version="1.0" encoding="utf-8"?>
<sst xmlns="http://schemas.openxmlformats.org/spreadsheetml/2006/main" count="258" uniqueCount="32">
  <si>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</si>
  <si>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</si>
  <si>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</si>
  <si>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</si>
  <si>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</si>
  <si>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</si>
  <si>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</si>
  <si>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</si>
  <si>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</si>
  <si>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</si>
  <si>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</si>
  <si>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</si>
  <si>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</si>
  <si>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</si>
  <si>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</si>
  <si>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</si>
  <si>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</si>
  <si>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</si>
  <si>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</si>
  <si>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ICH - Campus LÂMINA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</si>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</sst>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4" fontId="8" fillId="3" borderId="0" xfId="0" applyNumberFormat="1" applyFont="1" applyFill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4" fontId="8" fillId="3" borderId="0" xfId="0" applyNumberFormat="1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4" fontId="8" fillId="0" borderId="0" xfId="0" applyNumberFormat="1" applyFont="1" applyAlignment="1">
      <alignment horizontal="center" wrapText="1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166" fontId="8" fillId="3" borderId="0" xfId="0" applyNumberFormat="1" applyFont="1" applyFill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166" fontId="8" fillId="4" borderId="0" xfId="0" applyNumberFormat="1" applyFont="1" applyFill="1" applyAlignment="1">
      <alignment horizontal="center"/>
    </xf>
    <xf numFmtId="3" fontId="8" fillId="4" borderId="2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center" vertical="center"/>
    </xf>
    <xf numFmtId="165" fontId="8" fillId="3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/>
    </xf>
    <xf numFmtId="165" fontId="8" fillId="3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165" fontId="8" fillId="3" borderId="4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6" fontId="8" fillId="4" borderId="0" xfId="0" applyNumberFormat="1" applyFont="1" applyFill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161598394156028E-2"/>
          <c:y val="3.1577316711504017E-2"/>
          <c:w val="0.92740523071935321"/>
          <c:h val="0.7734424926207568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609141205465185E-2"/>
                  <c:y val="4.0763632952201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92418459228102E-2"/>
                  <c:y val="5.4085285411685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055-45F6-B279-76E65CF737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016245245683687E-2"/>
                  <c:y val="3.716165900700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055-45F6-B279-76E65CF737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956454398596256E-2"/>
                  <c:y val="3.9240331195644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055-45F6-B279-76E65CF737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66299239511243E-2"/>
                  <c:y val="3.7095682669964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055-45F6-B279-76E65CF737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3339583833743416E-2"/>
                  <c:y val="-2.2675538117759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055-45F6-B279-76E65CF737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1239799203516E-2"/>
                  <c:y val="4.562361139993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055-45F6-B279-76E65CF737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5577114960091668E-2"/>
                  <c:y val="3.6334588554024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DA-4ACC-A911-734E2C9E7F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0827138340596425E-2"/>
                  <c:y val="4.4166564361587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2536101854225412E-2"/>
                  <c:y val="4.0631123515776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2789882935999316E-2"/>
                  <c:y val="3.3560241824153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0627976809230431E-2"/>
                  <c:y val="3.640084327223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D6A-4297-A235-1AB9E30527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242.94</c:v>
                </c:pt>
                <c:pt idx="1">
                  <c:v>531.4</c:v>
                </c:pt>
                <c:pt idx="2">
                  <c:v>346.51</c:v>
                </c:pt>
                <c:pt idx="3">
                  <c:v>362.88</c:v>
                </c:pt>
                <c:pt idx="4">
                  <c:v>303.8</c:v>
                </c:pt>
                <c:pt idx="5">
                  <c:v>524.16</c:v>
                </c:pt>
                <c:pt idx="6">
                  <c:v>466.47</c:v>
                </c:pt>
                <c:pt idx="7">
                  <c:v>353.49</c:v>
                </c:pt>
                <c:pt idx="8">
                  <c:v>427.55</c:v>
                </c:pt>
                <c:pt idx="9">
                  <c:v>449.84</c:v>
                </c:pt>
                <c:pt idx="10">
                  <c:v>476.29</c:v>
                </c:pt>
                <c:pt idx="11">
                  <c:v>457.73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D6A-4297-A235-1AB9E3052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51344"/>
        <c:axId val="64094590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2305600354172598E-2"/>
                  <c:y val="-3.7791635592368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4D6A-4297-A235-1AB9E30527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633427326326605E-2"/>
                  <c:y val="-3.492152574037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887208408100519E-2"/>
                  <c:y val="-4.4166564361587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961719217294775E-2"/>
                  <c:y val="-3.7095682669964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9244638126976E-2"/>
                  <c:y val="-6.2042532745280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055-45F6-B279-76E65CF737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088609758181789E-2"/>
                  <c:y val="-4.7702005207398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887208408100609E-2"/>
                  <c:y val="-3.3560241824153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506536785439632E-2"/>
                  <c:y val="-4.0631123515776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506536785439632E-2"/>
                  <c:y val="-3.7401623574653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3738411511687129E-3"/>
                  <c:y val="-8.94466533990201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055-45F6-B279-76E65CF737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278</c:v>
                </c:pt>
                <c:pt idx="1">
                  <c:v>647</c:v>
                </c:pt>
                <c:pt idx="2">
                  <c:v>402</c:v>
                </c:pt>
                <c:pt idx="3">
                  <c:v>416</c:v>
                </c:pt>
                <c:pt idx="4">
                  <c:v>341</c:v>
                </c:pt>
                <c:pt idx="5">
                  <c:v>593</c:v>
                </c:pt>
                <c:pt idx="6">
                  <c:v>530</c:v>
                </c:pt>
                <c:pt idx="7">
                  <c:v>377</c:v>
                </c:pt>
                <c:pt idx="8">
                  <c:v>464</c:v>
                </c:pt>
                <c:pt idx="9">
                  <c:v>501</c:v>
                </c:pt>
                <c:pt idx="10">
                  <c:v>472</c:v>
                </c:pt>
                <c:pt idx="11">
                  <c:v>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D6A-4297-A235-1AB9E3052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38288"/>
        <c:axId val="640937744"/>
      </c:lineChart>
      <c:catAx>
        <c:axId val="6409513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640945904"/>
        <c:crosses val="autoZero"/>
        <c:auto val="1"/>
        <c:lblAlgn val="ctr"/>
        <c:lblOffset val="100"/>
        <c:noMultiLvlLbl val="0"/>
      </c:catAx>
      <c:valAx>
        <c:axId val="64094590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640951344"/>
        <c:crosses val="autoZero"/>
        <c:crossBetween val="between"/>
      </c:valAx>
      <c:valAx>
        <c:axId val="64093774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640938288"/>
        <c:crosses val="max"/>
        <c:crossBetween val="between"/>
      </c:valAx>
      <c:catAx>
        <c:axId val="64093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409377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5648312802222455E-2"/>
          <c:y val="0.68677051954555945"/>
          <c:w val="0.22286243314689483"/>
          <c:h val="0.1044469182731468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178242188220582E-2"/>
          <c:y val="6.5350831205473123E-2"/>
          <c:w val="0.93477747620589102"/>
          <c:h val="0.8106952943879366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2949641418812715E-3"/>
                  <c:y val="5.3140114368578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348726427577606E-2"/>
                  <c:y val="-3.0231860308175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093561260130572E-2"/>
                  <c:y val="3.322763609285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8810904431628517E-2"/>
                  <c:y val="-3.8864985553893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02653264962287E-2"/>
                  <c:y val="-2.841430868738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6004040425214077E-2"/>
                  <c:y val="-2.7899417379173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654244935712171E-2"/>
                  <c:y val="1.4451250056645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0415086874382604"/>
                  <c:y val="-8.306847784950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5480226284773994E-2"/>
                  <c:y val="3.5224493345237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6545908086877004E-2"/>
                  <c:y val="3.0505962769586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6130284061282403E-2"/>
                  <c:y val="3.0205160425875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572915414111668E-2"/>
                  <c:y val="1.781016017048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52A-46AB-B05B-E719663A363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1459.8</c:v>
                </c:pt>
                <c:pt idx="1">
                  <c:v>4528.7</c:v>
                </c:pt>
                <c:pt idx="2">
                  <c:v>4177.7099999999991</c:v>
                </c:pt>
                <c:pt idx="3">
                  <c:v>4903.58</c:v>
                </c:pt>
                <c:pt idx="4">
                  <c:v>4991.9599999999991</c:v>
                </c:pt>
                <c:pt idx="5">
                  <c:v>3462.3600000000006</c:v>
                </c:pt>
                <c:pt idx="6">
                  <c:v>1503.98</c:v>
                </c:pt>
                <c:pt idx="7">
                  <c:v>5418.33</c:v>
                </c:pt>
                <c:pt idx="8">
                  <c:v>3564.77</c:v>
                </c:pt>
                <c:pt idx="9">
                  <c:v>2927.25</c:v>
                </c:pt>
                <c:pt idx="10">
                  <c:v>4732.6499999999996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52A-46AB-B05B-E719663A3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38832"/>
        <c:axId val="64093937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29172312746018E-2"/>
                  <c:y val="-3.480136411519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807317309632318E-2"/>
                  <c:y val="-3.2280892559918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6704223580676208E-2"/>
                  <c:y val="-1.812897512869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979472962952288E-2"/>
                  <c:y val="-3.1662141159093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852320100198352E-2"/>
                  <c:y val="-3.121142754962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574552657850399E-2"/>
                  <c:y val="-3.4628767530983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562882065176095E-2"/>
                  <c:y val="-2.0416591649795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08491705599224E-2"/>
                  <c:y val="-6.8611838825793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508876096247014E-2"/>
                  <c:y val="-3.9116062428733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7817803549390398E-2"/>
                  <c:y val="-5.1574129528722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219341111981615E-2"/>
                  <c:y val="-3.4328944999467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752A-46AB-B05B-E719663A36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572915414111668E-2"/>
                  <c:y val="-1.781016017048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752A-46AB-B05B-E719663A363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1932</c:v>
                </c:pt>
                <c:pt idx="1">
                  <c:v>6365</c:v>
                </c:pt>
                <c:pt idx="2">
                  <c:v>7016</c:v>
                </c:pt>
                <c:pt idx="3">
                  <c:v>6369</c:v>
                </c:pt>
                <c:pt idx="4">
                  <c:v>6164</c:v>
                </c:pt>
                <c:pt idx="5">
                  <c:v>4620</c:v>
                </c:pt>
                <c:pt idx="6">
                  <c:v>1707</c:v>
                </c:pt>
                <c:pt idx="7">
                  <c:v>5830</c:v>
                </c:pt>
                <c:pt idx="8">
                  <c:v>4472</c:v>
                </c:pt>
                <c:pt idx="9">
                  <c:v>3553</c:v>
                </c:pt>
                <c:pt idx="10">
                  <c:v>5306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752A-46AB-B05B-E719663A3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39920"/>
        <c:axId val="640940464"/>
      </c:lineChart>
      <c:catAx>
        <c:axId val="64093883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640939376"/>
        <c:crosses val="autoZero"/>
        <c:auto val="1"/>
        <c:lblAlgn val="ctr"/>
        <c:lblOffset val="100"/>
        <c:noMultiLvlLbl val="0"/>
      </c:catAx>
      <c:valAx>
        <c:axId val="6409393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640938832"/>
        <c:crosses val="autoZero"/>
        <c:crossBetween val="between"/>
      </c:valAx>
      <c:valAx>
        <c:axId val="64094046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640939920"/>
        <c:crosses val="max"/>
        <c:crossBetween val="between"/>
      </c:valAx>
      <c:catAx>
        <c:axId val="64093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409404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50545667023894E-2"/>
          <c:y val="0.77522961286395431"/>
          <c:w val="0.23635709519987549"/>
          <c:h val="8.7382498938295833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3</xdr:row>
      <xdr:rowOff>120648</xdr:rowOff>
    </xdr:from>
    <xdr:to>
      <xdr:col>16</xdr:col>
      <xdr:colOff>190499</xdr:colOff>
      <xdr:row>21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230980</xdr:colOff>
      <xdr:row>1</xdr:row>
      <xdr:rowOff>28574</xdr:rowOff>
    </xdr:from>
    <xdr:to>
      <xdr:col>13</xdr:col>
      <xdr:colOff>381000</xdr:colOff>
      <xdr:row>19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16">
        <v>106.98</v>
      </c>
      <c r="D6" s="17">
        <v>221</v>
      </c>
    </row>
    <row r="7" spans="2:4" ht="15.6" x14ac:dyDescent="0.3">
      <c r="B7" s="10" t="s">
        <v>5</v>
      </c>
      <c r="C7" s="13">
        <v>150.72999999999999</v>
      </c>
      <c r="D7" s="14">
        <v>309</v>
      </c>
    </row>
    <row r="8" spans="2:4" ht="15.6" x14ac:dyDescent="0.3">
      <c r="B8" s="15" t="s">
        <v>6</v>
      </c>
      <c r="C8" s="16">
        <v>191.69</v>
      </c>
      <c r="D8" s="17">
        <v>393</v>
      </c>
    </row>
    <row r="9" spans="2:4" ht="15.6" x14ac:dyDescent="0.3">
      <c r="B9" s="10" t="s">
        <v>7</v>
      </c>
      <c r="C9" s="13">
        <v>256.25</v>
      </c>
      <c r="D9" s="14">
        <v>520</v>
      </c>
    </row>
    <row r="10" spans="2:4" ht="15.6" x14ac:dyDescent="0.3">
      <c r="B10" s="15" t="s">
        <v>8</v>
      </c>
      <c r="C10" s="16">
        <v>169.97</v>
      </c>
      <c r="D10" s="17">
        <v>344</v>
      </c>
    </row>
    <row r="11" spans="2:4" ht="15.6" x14ac:dyDescent="0.3">
      <c r="B11" s="10" t="s">
        <v>9</v>
      </c>
      <c r="C11" s="13">
        <v>162.9</v>
      </c>
      <c r="D11" s="14">
        <v>338</v>
      </c>
    </row>
    <row r="12" spans="2:4" ht="15.6" x14ac:dyDescent="0.3">
      <c r="B12" s="15" t="s">
        <v>10</v>
      </c>
      <c r="C12" s="16">
        <v>153.97</v>
      </c>
      <c r="D12" s="17">
        <v>323</v>
      </c>
    </row>
    <row r="13" spans="2:4" ht="15.6" x14ac:dyDescent="0.3">
      <c r="B13" s="10" t="s">
        <v>11</v>
      </c>
      <c r="C13" s="13">
        <v>111.41</v>
      </c>
      <c r="D13" s="14">
        <v>233</v>
      </c>
    </row>
    <row r="14" spans="2:4" ht="15.6" x14ac:dyDescent="0.3">
      <c r="B14" s="15" t="s">
        <v>12</v>
      </c>
      <c r="C14" s="16">
        <v>101.07</v>
      </c>
      <c r="D14" s="17">
        <v>207</v>
      </c>
    </row>
    <row r="15" spans="2:4" ht="15.6" x14ac:dyDescent="0.3">
      <c r="B15" s="10" t="s">
        <v>13</v>
      </c>
      <c r="C15" s="13">
        <v>97.94</v>
      </c>
      <c r="D15" s="14">
        <v>214</v>
      </c>
    </row>
    <row r="16" spans="2:4" ht="15.6" x14ac:dyDescent="0.3">
      <c r="B16" s="15" t="s">
        <v>14</v>
      </c>
      <c r="C16" s="16">
        <v>150.86000000000001</v>
      </c>
      <c r="D16" s="17">
        <v>334</v>
      </c>
    </row>
    <row r="17" spans="2:4" ht="15.6" x14ac:dyDescent="0.3">
      <c r="B17" s="10" t="s">
        <v>15</v>
      </c>
      <c r="C17" s="13">
        <v>160.22999999999999</v>
      </c>
      <c r="D17" s="14">
        <v>334</v>
      </c>
    </row>
    <row r="18" spans="2:4" ht="16.2" thickBot="1" x14ac:dyDescent="0.35">
      <c r="B18" s="23" t="s">
        <v>16</v>
      </c>
      <c r="C18" s="24">
        <f>SUM(C6:C17)</f>
        <v>1814</v>
      </c>
      <c r="D18" s="25">
        <f>SUM(D6:D17)</f>
        <v>3770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9" sqref="B9:D17"/>
    </sheetView>
  </sheetViews>
  <sheetFormatPr defaultRowHeight="14.4" x14ac:dyDescent="0.3"/>
  <cols>
    <col min="1" max="1" width="28" customWidth="1"/>
    <col min="2" max="2" width="18.33203125" customWidth="1"/>
    <col min="3" max="3" width="27.10937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26">
        <v>215.99</v>
      </c>
      <c r="D6" s="27">
        <v>241</v>
      </c>
    </row>
    <row r="7" spans="2:4" ht="15.6" x14ac:dyDescent="0.3">
      <c r="B7" s="10" t="s">
        <v>5</v>
      </c>
      <c r="C7" s="11">
        <v>193.03</v>
      </c>
      <c r="D7" s="12">
        <v>241</v>
      </c>
    </row>
    <row r="8" spans="2:4" ht="15.6" x14ac:dyDescent="0.3">
      <c r="B8" s="15" t="s">
        <v>6</v>
      </c>
      <c r="C8" s="26">
        <v>174.46</v>
      </c>
      <c r="D8" s="27">
        <v>213</v>
      </c>
    </row>
    <row r="9" spans="2:4" ht="15.6" x14ac:dyDescent="0.3">
      <c r="B9" s="10" t="s">
        <v>7</v>
      </c>
      <c r="C9" s="11">
        <v>84.5</v>
      </c>
      <c r="D9" s="12">
        <v>100</v>
      </c>
    </row>
    <row r="10" spans="2:4" ht="15.6" x14ac:dyDescent="0.3">
      <c r="B10" s="15" t="s">
        <v>8</v>
      </c>
      <c r="C10" s="26">
        <v>109.64</v>
      </c>
      <c r="D10" s="27">
        <v>139</v>
      </c>
    </row>
    <row r="11" spans="2:4" ht="15.6" x14ac:dyDescent="0.3">
      <c r="B11" s="10" t="s">
        <v>9</v>
      </c>
      <c r="C11" s="11">
        <v>89.32</v>
      </c>
      <c r="D11" s="12">
        <v>109</v>
      </c>
    </row>
    <row r="12" spans="2:4" ht="15.6" x14ac:dyDescent="0.3">
      <c r="B12" s="15" t="s">
        <v>10</v>
      </c>
      <c r="C12" s="26">
        <v>100.78</v>
      </c>
      <c r="D12" s="27">
        <v>119</v>
      </c>
    </row>
    <row r="13" spans="2:4" ht="15.6" x14ac:dyDescent="0.3">
      <c r="B13" s="10" t="s">
        <v>11</v>
      </c>
      <c r="C13" s="34">
        <v>89.99</v>
      </c>
      <c r="D13" s="12">
        <v>100</v>
      </c>
    </row>
    <row r="14" spans="2:4" ht="15.6" x14ac:dyDescent="0.3">
      <c r="B14" s="15" t="s">
        <v>12</v>
      </c>
      <c r="C14" s="26">
        <v>95.28</v>
      </c>
      <c r="D14" s="27">
        <v>100</v>
      </c>
    </row>
    <row r="15" spans="2:4" ht="15.6" x14ac:dyDescent="0.3">
      <c r="B15" s="10" t="s">
        <v>13</v>
      </c>
      <c r="C15" s="31">
        <v>96.26</v>
      </c>
      <c r="D15" s="12">
        <v>106</v>
      </c>
    </row>
    <row r="16" spans="2:4" ht="15.6" x14ac:dyDescent="0.3">
      <c r="B16" s="15" t="s">
        <v>14</v>
      </c>
      <c r="C16" s="32">
        <v>111.82</v>
      </c>
      <c r="D16" s="33">
        <v>115</v>
      </c>
    </row>
    <row r="17" spans="2:4" ht="15.6" x14ac:dyDescent="0.3">
      <c r="B17" s="10" t="s">
        <v>15</v>
      </c>
      <c r="C17" s="31">
        <v>142.91</v>
      </c>
      <c r="D17" s="12">
        <v>124</v>
      </c>
    </row>
    <row r="18" spans="2:4" ht="16.2" thickBot="1" x14ac:dyDescent="0.35">
      <c r="B18" s="28" t="s">
        <v>16</v>
      </c>
      <c r="C18" s="29">
        <f>SUM(C6:C17)</f>
        <v>1503.98</v>
      </c>
      <c r="D18" s="30">
        <f>SUM(D6:D17)</f>
        <v>1707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7" workbookViewId="0">
      <selection activeCell="C18" sqref="C18:D18"/>
    </sheetView>
  </sheetViews>
  <sheetFormatPr defaultRowHeight="14.4" x14ac:dyDescent="0.3"/>
  <cols>
    <col min="1" max="1" width="43.5546875" customWidth="1"/>
    <col min="2" max="2" width="23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26">
        <v>1372.35</v>
      </c>
      <c r="D6" s="27">
        <f>804+460</f>
        <v>1264</v>
      </c>
    </row>
    <row r="7" spans="2:4" ht="15.6" x14ac:dyDescent="0.3">
      <c r="B7" s="10" t="s">
        <v>5</v>
      </c>
      <c r="C7" s="11">
        <v>492.36</v>
      </c>
      <c r="D7" s="12">
        <v>471</v>
      </c>
    </row>
    <row r="8" spans="2:4" ht="15.6" x14ac:dyDescent="0.3">
      <c r="B8" s="15" t="s">
        <v>6</v>
      </c>
      <c r="C8" s="26">
        <v>564.79999999999995</v>
      </c>
      <c r="D8" s="27">
        <v>545</v>
      </c>
    </row>
    <row r="9" spans="2:4" ht="15.6" x14ac:dyDescent="0.3">
      <c r="B9" s="10" t="s">
        <v>7</v>
      </c>
      <c r="C9" s="11">
        <v>532.35</v>
      </c>
      <c r="D9" s="12">
        <v>471</v>
      </c>
    </row>
    <row r="10" spans="2:4" ht="15.6" x14ac:dyDescent="0.3">
      <c r="B10" s="15" t="s">
        <v>8</v>
      </c>
      <c r="C10" s="26">
        <v>354.24</v>
      </c>
      <c r="D10" s="27">
        <v>393</v>
      </c>
    </row>
    <row r="11" spans="2:4" ht="15.6" x14ac:dyDescent="0.3">
      <c r="B11" s="10" t="s">
        <v>9</v>
      </c>
      <c r="C11" s="11">
        <v>365.78</v>
      </c>
      <c r="D11" s="12">
        <v>418</v>
      </c>
    </row>
    <row r="12" spans="2:4" ht="15.6" x14ac:dyDescent="0.3">
      <c r="B12" s="15" t="s">
        <v>10</v>
      </c>
      <c r="C12" s="26">
        <v>310.27</v>
      </c>
      <c r="D12" s="27">
        <v>375</v>
      </c>
    </row>
    <row r="13" spans="2:4" ht="15.6" x14ac:dyDescent="0.3">
      <c r="B13" s="10" t="s">
        <v>11</v>
      </c>
      <c r="C13" s="34">
        <v>326.06</v>
      </c>
      <c r="D13" s="12">
        <v>417</v>
      </c>
    </row>
    <row r="14" spans="2:4" ht="15.6" x14ac:dyDescent="0.3">
      <c r="B14" s="15" t="s">
        <v>12</v>
      </c>
      <c r="C14" s="26">
        <v>311.01</v>
      </c>
      <c r="D14" s="27">
        <v>400</v>
      </c>
    </row>
    <row r="15" spans="2:4" ht="15.6" x14ac:dyDescent="0.3">
      <c r="B15" s="10" t="s">
        <v>13</v>
      </c>
      <c r="C15" s="31">
        <v>252.83</v>
      </c>
      <c r="D15" s="12">
        <v>350</v>
      </c>
    </row>
    <row r="16" spans="2:4" ht="15.6" x14ac:dyDescent="0.3">
      <c r="B16" s="15" t="s">
        <v>14</v>
      </c>
      <c r="C16" s="32">
        <v>322.02</v>
      </c>
      <c r="D16" s="33">
        <v>445</v>
      </c>
    </row>
    <row r="17" spans="2:4" ht="15.6" x14ac:dyDescent="0.3">
      <c r="B17" s="10" t="s">
        <v>15</v>
      </c>
      <c r="C17" s="31">
        <v>214.26</v>
      </c>
      <c r="D17" s="12">
        <v>281</v>
      </c>
    </row>
    <row r="18" spans="2:4" ht="16.2" thickBot="1" x14ac:dyDescent="0.35">
      <c r="B18" s="28" t="s">
        <v>16</v>
      </c>
      <c r="C18" s="29">
        <f>SUM(C6:C17)</f>
        <v>5418.33</v>
      </c>
      <c r="D18" s="30">
        <f>SUM(D6:D17)</f>
        <v>5830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43.5546875" customWidth="1"/>
    <col min="2" max="2" width="23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26">
        <v>251.64</v>
      </c>
      <c r="D6" s="27">
        <v>321</v>
      </c>
    </row>
    <row r="7" spans="2:4" ht="15.6" x14ac:dyDescent="0.3">
      <c r="B7" s="10" t="s">
        <v>5</v>
      </c>
      <c r="C7" s="11">
        <v>258.44</v>
      </c>
      <c r="D7" s="12">
        <v>333</v>
      </c>
    </row>
    <row r="8" spans="2:4" ht="15.6" x14ac:dyDescent="0.3">
      <c r="B8" s="15" t="s">
        <v>6</v>
      </c>
      <c r="C8" s="26">
        <v>331.99</v>
      </c>
      <c r="D8" s="27">
        <v>401</v>
      </c>
    </row>
    <row r="9" spans="2:4" ht="15.6" x14ac:dyDescent="0.3">
      <c r="B9" s="10" t="s">
        <v>7</v>
      </c>
      <c r="C9" s="11">
        <v>368.69</v>
      </c>
      <c r="D9" s="12">
        <v>463</v>
      </c>
    </row>
    <row r="10" spans="2:4" ht="15.6" x14ac:dyDescent="0.3">
      <c r="B10" s="15" t="s">
        <v>8</v>
      </c>
      <c r="C10" s="26">
        <v>286.04000000000002</v>
      </c>
      <c r="D10" s="27">
        <v>361</v>
      </c>
    </row>
    <row r="11" spans="2:4" ht="15.6" x14ac:dyDescent="0.3">
      <c r="B11" s="10" t="s">
        <v>9</v>
      </c>
      <c r="C11" s="11">
        <v>300.51</v>
      </c>
      <c r="D11" s="12">
        <v>380</v>
      </c>
    </row>
    <row r="12" spans="2:4" ht="15.6" x14ac:dyDescent="0.3">
      <c r="B12" s="15" t="s">
        <v>10</v>
      </c>
      <c r="C12" s="26">
        <v>286.04000000000002</v>
      </c>
      <c r="D12" s="27">
        <v>361</v>
      </c>
    </row>
    <row r="13" spans="2:4" ht="15.6" x14ac:dyDescent="0.3">
      <c r="B13" s="10" t="s">
        <v>11</v>
      </c>
      <c r="C13" s="34">
        <v>296.24</v>
      </c>
      <c r="D13" s="12">
        <v>375</v>
      </c>
    </row>
    <row r="14" spans="2:4" ht="15.6" x14ac:dyDescent="0.3">
      <c r="B14" s="15" t="s">
        <v>12</v>
      </c>
      <c r="C14" s="26">
        <v>294.45</v>
      </c>
      <c r="D14" s="27">
        <v>372</v>
      </c>
    </row>
    <row r="15" spans="2:4" ht="15.6" x14ac:dyDescent="0.3">
      <c r="B15" s="10" t="s">
        <v>13</v>
      </c>
      <c r="C15" s="31">
        <v>292.56</v>
      </c>
      <c r="D15" s="12">
        <v>369</v>
      </c>
    </row>
    <row r="16" spans="2:4" ht="15.6" x14ac:dyDescent="0.3">
      <c r="B16" s="15" t="s">
        <v>14</v>
      </c>
      <c r="C16" s="32">
        <v>299.89999999999998</v>
      </c>
      <c r="D16" s="33">
        <v>371</v>
      </c>
    </row>
    <row r="17" spans="2:4" ht="15.6" x14ac:dyDescent="0.3">
      <c r="B17" s="10" t="s">
        <v>15</v>
      </c>
      <c r="C17" s="31">
        <v>298.27</v>
      </c>
      <c r="D17" s="12">
        <v>365</v>
      </c>
    </row>
    <row r="18" spans="2:4" ht="16.2" thickBot="1" x14ac:dyDescent="0.35">
      <c r="B18" s="28" t="s">
        <v>16</v>
      </c>
      <c r="C18" s="29">
        <f>SUM(C6:C17)</f>
        <v>3564.77</v>
      </c>
      <c r="D18" s="30">
        <f>SUM(D6:D17)</f>
        <v>4472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21" sqref="G21"/>
    </sheetView>
  </sheetViews>
  <sheetFormatPr defaultRowHeight="14.4" x14ac:dyDescent="0.3"/>
  <cols>
    <col min="1" max="1" width="43.5546875" customWidth="1"/>
    <col min="2" max="2" width="23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26">
        <v>299.64999999999998</v>
      </c>
      <c r="D6" s="27">
        <v>372</v>
      </c>
    </row>
    <row r="7" spans="2:4" ht="15.6" x14ac:dyDescent="0.3">
      <c r="B7" s="10" t="s">
        <v>5</v>
      </c>
      <c r="C7" s="11">
        <v>87.72</v>
      </c>
      <c r="D7" s="12">
        <v>100</v>
      </c>
    </row>
    <row r="8" spans="2:4" ht="15.6" x14ac:dyDescent="0.3">
      <c r="B8" s="15" t="s">
        <v>6</v>
      </c>
      <c r="C8" s="26">
        <v>243.59</v>
      </c>
      <c r="D8" s="27">
        <v>308</v>
      </c>
    </row>
    <row r="9" spans="2:4" ht="15.6" x14ac:dyDescent="0.3">
      <c r="B9" s="10" t="s">
        <v>7</v>
      </c>
      <c r="C9" s="11">
        <v>271.20999999999998</v>
      </c>
      <c r="D9" s="12">
        <v>341</v>
      </c>
    </row>
    <row r="10" spans="2:4" ht="15.6" x14ac:dyDescent="0.3">
      <c r="B10" s="15" t="s">
        <v>8</v>
      </c>
      <c r="C10" s="47">
        <v>264.36</v>
      </c>
      <c r="D10" s="27">
        <v>330</v>
      </c>
    </row>
    <row r="11" spans="2:4" ht="15.6" x14ac:dyDescent="0.3">
      <c r="B11" s="10" t="s">
        <v>9</v>
      </c>
      <c r="C11" s="49">
        <v>262.08999999999997</v>
      </c>
      <c r="D11" s="39">
        <v>329</v>
      </c>
    </row>
    <row r="12" spans="2:4" ht="15.6" x14ac:dyDescent="0.3">
      <c r="B12" s="15" t="s">
        <v>10</v>
      </c>
      <c r="C12" s="47">
        <v>259.02</v>
      </c>
      <c r="D12" s="27">
        <v>324</v>
      </c>
    </row>
    <row r="13" spans="2:4" ht="15.6" x14ac:dyDescent="0.3">
      <c r="B13" s="10" t="s">
        <v>11</v>
      </c>
      <c r="C13" s="49">
        <v>267.39999999999998</v>
      </c>
      <c r="D13" s="39">
        <v>321</v>
      </c>
    </row>
    <row r="14" spans="2:4" ht="15.6" x14ac:dyDescent="0.3">
      <c r="B14" s="15" t="s">
        <v>12</v>
      </c>
      <c r="C14" s="47">
        <v>272.41000000000003</v>
      </c>
      <c r="D14" s="27">
        <v>317</v>
      </c>
    </row>
    <row r="15" spans="2:4" ht="15.6" x14ac:dyDescent="0.3">
      <c r="B15" s="10" t="s">
        <v>13</v>
      </c>
      <c r="C15" s="49">
        <v>99.9</v>
      </c>
      <c r="D15" s="39">
        <v>100</v>
      </c>
    </row>
    <row r="16" spans="2:4" ht="15.6" x14ac:dyDescent="0.3">
      <c r="B16" s="15" t="s">
        <v>14</v>
      </c>
      <c r="C16" s="47">
        <v>244.38</v>
      </c>
      <c r="D16" s="27">
        <v>287</v>
      </c>
    </row>
    <row r="17" spans="2:4" ht="15.6" x14ac:dyDescent="0.3">
      <c r="B17" s="10" t="s">
        <v>15</v>
      </c>
      <c r="C17" s="49">
        <v>355.52</v>
      </c>
      <c r="D17" s="39">
        <v>424</v>
      </c>
    </row>
    <row r="18" spans="2:4" ht="16.2" thickBot="1" x14ac:dyDescent="0.35">
      <c r="B18" s="28" t="s">
        <v>16</v>
      </c>
      <c r="C18" s="29">
        <f>SUM(C6:C17)</f>
        <v>2927.25</v>
      </c>
      <c r="D18" s="30">
        <f>SUM(D6:D17)</f>
        <v>3553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26" sqref="E26"/>
    </sheetView>
  </sheetViews>
  <sheetFormatPr defaultRowHeight="14.4" x14ac:dyDescent="0.3"/>
  <cols>
    <col min="1" max="1" width="43.5546875" customWidth="1"/>
    <col min="2" max="2" width="23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26">
        <v>247.32</v>
      </c>
      <c r="D6" s="27">
        <v>285</v>
      </c>
    </row>
    <row r="7" spans="2:4" ht="15.6" x14ac:dyDescent="0.3">
      <c r="B7" s="10" t="s">
        <v>5</v>
      </c>
      <c r="C7" s="11">
        <v>242.94</v>
      </c>
      <c r="D7" s="12">
        <v>278</v>
      </c>
    </row>
    <row r="8" spans="2:4" ht="15.6" x14ac:dyDescent="0.3">
      <c r="B8" s="15" t="s">
        <v>6</v>
      </c>
      <c r="C8" s="26">
        <v>531.4</v>
      </c>
      <c r="D8" s="27">
        <v>647</v>
      </c>
    </row>
    <row r="9" spans="2:4" ht="15.6" x14ac:dyDescent="0.3">
      <c r="B9" s="10" t="s">
        <v>7</v>
      </c>
      <c r="C9" s="11">
        <v>346.51</v>
      </c>
      <c r="D9" s="12">
        <v>402</v>
      </c>
    </row>
    <row r="10" spans="2:4" ht="15.6" x14ac:dyDescent="0.3">
      <c r="B10" s="15" t="s">
        <v>8</v>
      </c>
      <c r="C10" s="47">
        <v>362.88</v>
      </c>
      <c r="D10" s="27">
        <v>416</v>
      </c>
    </row>
    <row r="11" spans="2:4" ht="15.6" x14ac:dyDescent="0.3">
      <c r="B11" s="10" t="s">
        <v>9</v>
      </c>
      <c r="C11" s="49">
        <v>303.8</v>
      </c>
      <c r="D11" s="39">
        <v>341</v>
      </c>
    </row>
    <row r="12" spans="2:4" ht="15.6" x14ac:dyDescent="0.3">
      <c r="B12" s="15" t="s">
        <v>10</v>
      </c>
      <c r="C12" s="26">
        <v>524.16</v>
      </c>
      <c r="D12" s="27">
        <v>593</v>
      </c>
    </row>
    <row r="13" spans="2:4" ht="15.6" x14ac:dyDescent="0.3">
      <c r="B13" s="10" t="s">
        <v>11</v>
      </c>
      <c r="C13" s="48">
        <v>466.47</v>
      </c>
      <c r="D13" s="12">
        <v>530</v>
      </c>
    </row>
    <row r="14" spans="2:4" ht="15.6" x14ac:dyDescent="0.3">
      <c r="B14" s="15" t="s">
        <v>12</v>
      </c>
      <c r="C14" s="26">
        <v>353.49</v>
      </c>
      <c r="D14" s="27">
        <v>377</v>
      </c>
    </row>
    <row r="15" spans="2:4" ht="15.6" x14ac:dyDescent="0.3">
      <c r="B15" s="10" t="s">
        <v>13</v>
      </c>
      <c r="C15" s="31">
        <v>427.55</v>
      </c>
      <c r="D15" s="12">
        <v>464</v>
      </c>
    </row>
    <row r="16" spans="2:4" ht="15.6" x14ac:dyDescent="0.3">
      <c r="B16" s="15" t="s">
        <v>14</v>
      </c>
      <c r="C16" s="47">
        <v>449.84</v>
      </c>
      <c r="D16" s="33">
        <v>501</v>
      </c>
    </row>
    <row r="17" spans="2:4" ht="15.6" x14ac:dyDescent="0.3">
      <c r="B17" s="10" t="s">
        <v>15</v>
      </c>
      <c r="C17" s="31">
        <v>476.29</v>
      </c>
      <c r="D17" s="12">
        <v>472</v>
      </c>
    </row>
    <row r="18" spans="2:4" ht="16.2" thickBot="1" x14ac:dyDescent="0.35">
      <c r="B18" s="28" t="s">
        <v>16</v>
      </c>
      <c r="C18" s="29">
        <f>SUM(C6:C17)</f>
        <v>4732.6500000000005</v>
      </c>
      <c r="D18" s="30">
        <f>SUM(D6:D17)</f>
        <v>5306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F28" sqref="F28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56" t="s">
        <v>19</v>
      </c>
      <c r="C4" s="57"/>
      <c r="D4" s="58"/>
    </row>
    <row r="5" spans="1:4" ht="18.600000000000001" thickTop="1" x14ac:dyDescent="0.35">
      <c r="A5" s="1"/>
      <c r="B5" s="7" t="s">
        <v>2</v>
      </c>
      <c r="C5" s="8" t="s">
        <v>17</v>
      </c>
      <c r="D5" s="9" t="s">
        <v>3</v>
      </c>
    </row>
    <row r="6" spans="1:4" ht="15.6" x14ac:dyDescent="0.3">
      <c r="B6" s="37" t="s">
        <v>20</v>
      </c>
      <c r="C6" s="38">
        <v>242.94</v>
      </c>
      <c r="D6" s="39">
        <v>278</v>
      </c>
    </row>
    <row r="7" spans="1:4" ht="15.6" x14ac:dyDescent="0.3">
      <c r="B7" s="37" t="s">
        <v>21</v>
      </c>
      <c r="C7" s="55">
        <v>531.4</v>
      </c>
      <c r="D7" s="39">
        <v>647</v>
      </c>
    </row>
    <row r="8" spans="1:4" ht="15.6" x14ac:dyDescent="0.3">
      <c r="B8" s="35" t="s">
        <v>22</v>
      </c>
      <c r="C8" s="36">
        <v>346.51</v>
      </c>
      <c r="D8" s="27">
        <v>402</v>
      </c>
    </row>
    <row r="9" spans="1:4" ht="15.6" x14ac:dyDescent="0.3">
      <c r="B9" s="37" t="s">
        <v>23</v>
      </c>
      <c r="C9" s="38">
        <v>362.88</v>
      </c>
      <c r="D9" s="39">
        <v>416</v>
      </c>
    </row>
    <row r="10" spans="1:4" ht="15.6" x14ac:dyDescent="0.3">
      <c r="B10" s="37" t="s">
        <v>24</v>
      </c>
      <c r="C10" s="38">
        <v>303.8</v>
      </c>
      <c r="D10" s="39">
        <v>341</v>
      </c>
    </row>
    <row r="11" spans="1:4" ht="15.6" x14ac:dyDescent="0.3">
      <c r="B11" s="37" t="s">
        <v>25</v>
      </c>
      <c r="C11" s="55">
        <v>524.16</v>
      </c>
      <c r="D11" s="39">
        <v>593</v>
      </c>
    </row>
    <row r="12" spans="1:4" ht="15.6" x14ac:dyDescent="0.3">
      <c r="B12" s="35" t="s">
        <v>26</v>
      </c>
      <c r="C12" s="36">
        <v>466.47</v>
      </c>
      <c r="D12" s="27">
        <v>530</v>
      </c>
    </row>
    <row r="13" spans="1:4" ht="15.6" x14ac:dyDescent="0.3">
      <c r="B13" s="37" t="s">
        <v>27</v>
      </c>
      <c r="C13" s="38">
        <v>353.49</v>
      </c>
      <c r="D13" s="39">
        <v>377</v>
      </c>
    </row>
    <row r="14" spans="1:4" ht="15.6" x14ac:dyDescent="0.3">
      <c r="B14" s="37" t="s">
        <v>28</v>
      </c>
      <c r="C14" s="55">
        <v>427.55</v>
      </c>
      <c r="D14" s="39">
        <v>464</v>
      </c>
    </row>
    <row r="15" spans="1:4" ht="15.6" x14ac:dyDescent="0.3">
      <c r="B15" s="35" t="s">
        <v>29</v>
      </c>
      <c r="C15" s="36">
        <v>449.84</v>
      </c>
      <c r="D15" s="27">
        <v>501</v>
      </c>
    </row>
    <row r="16" spans="1:4" ht="15.6" x14ac:dyDescent="0.3">
      <c r="B16" s="37" t="s">
        <v>30</v>
      </c>
      <c r="C16" s="38">
        <v>476.29</v>
      </c>
      <c r="D16" s="39">
        <v>472</v>
      </c>
    </row>
    <row r="17" spans="2:4" ht="15.6" x14ac:dyDescent="0.3">
      <c r="B17" s="37" t="s">
        <v>31</v>
      </c>
      <c r="C17" s="55">
        <v>457.73</v>
      </c>
      <c r="D17" s="39">
        <v>442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tabSelected="1" workbookViewId="0">
      <selection activeCell="E27" sqref="E27"/>
    </sheetView>
  </sheetViews>
  <sheetFormatPr defaultColWidth="9.109375" defaultRowHeight="14.4" x14ac:dyDescent="0.3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 x14ac:dyDescent="0.35">
      <c r="F3" s="2"/>
    </row>
    <row r="4" spans="1:6" ht="27.75" customHeight="1" thickBot="1" x14ac:dyDescent="0.9">
      <c r="A4" s="3"/>
      <c r="B4" s="56" t="s">
        <v>19</v>
      </c>
      <c r="C4" s="57"/>
      <c r="D4" s="58"/>
      <c r="F4" s="4"/>
    </row>
    <row r="5" spans="1:6" ht="18.600000000000001" thickTop="1" x14ac:dyDescent="0.35">
      <c r="A5" s="5"/>
      <c r="B5" s="18" t="s">
        <v>0</v>
      </c>
      <c r="C5" s="19" t="s">
        <v>18</v>
      </c>
      <c r="D5" s="20" t="s">
        <v>1</v>
      </c>
    </row>
    <row r="6" spans="1:6" ht="18" x14ac:dyDescent="0.35">
      <c r="A6" s="5"/>
      <c r="B6" s="10">
        <v>2004</v>
      </c>
      <c r="C6" s="40">
        <v>490.17</v>
      </c>
      <c r="D6" s="21">
        <v>55</v>
      </c>
    </row>
    <row r="7" spans="1:6" ht="18" x14ac:dyDescent="0.35">
      <c r="A7" s="5"/>
      <c r="B7" s="15">
        <v>2005</v>
      </c>
      <c r="C7" s="41">
        <v>518.37</v>
      </c>
      <c r="D7" s="22">
        <v>0</v>
      </c>
    </row>
    <row r="8" spans="1:6" ht="18" x14ac:dyDescent="0.35">
      <c r="A8" s="5"/>
      <c r="B8" s="10">
        <v>2006</v>
      </c>
      <c r="C8" s="40">
        <v>564.05999999999995</v>
      </c>
      <c r="D8" s="21">
        <v>0</v>
      </c>
    </row>
    <row r="9" spans="1:6" ht="18" x14ac:dyDescent="0.35">
      <c r="A9" s="5"/>
      <c r="B9" s="15">
        <v>2007</v>
      </c>
      <c r="C9" s="41">
        <v>2792.51</v>
      </c>
      <c r="D9" s="17">
        <v>6811</v>
      </c>
    </row>
    <row r="10" spans="1:6" ht="18" x14ac:dyDescent="0.35">
      <c r="A10" s="5"/>
      <c r="B10" s="10">
        <v>2008</v>
      </c>
      <c r="C10" s="40">
        <v>4453.3500000000004</v>
      </c>
      <c r="D10" s="14">
        <v>9278</v>
      </c>
    </row>
    <row r="11" spans="1:6" ht="18" x14ac:dyDescent="0.35">
      <c r="A11" s="5"/>
      <c r="B11" s="15">
        <v>2009</v>
      </c>
      <c r="C11" s="41">
        <v>4468.5200000000004</v>
      </c>
      <c r="D11" s="17">
        <v>8480</v>
      </c>
    </row>
    <row r="12" spans="1:6" ht="18" x14ac:dyDescent="0.35">
      <c r="A12" s="5"/>
      <c r="B12" s="10">
        <v>2010</v>
      </c>
      <c r="C12" s="40">
        <v>3020.79</v>
      </c>
      <c r="D12" s="21">
        <v>6949</v>
      </c>
    </row>
    <row r="13" spans="1:6" ht="18" x14ac:dyDescent="0.35">
      <c r="A13" s="5"/>
      <c r="B13" s="15">
        <v>2011</v>
      </c>
      <c r="C13" s="41">
        <v>1775.89</v>
      </c>
      <c r="D13" s="17">
        <v>3862</v>
      </c>
    </row>
    <row r="14" spans="1:6" ht="15.6" x14ac:dyDescent="0.3">
      <c r="B14" s="10">
        <v>2012</v>
      </c>
      <c r="C14" s="42">
        <f>'2012'!C$18</f>
        <v>1814</v>
      </c>
      <c r="D14" s="12">
        <f>'2012'!D$18</f>
        <v>3770</v>
      </c>
    </row>
    <row r="15" spans="1:6" ht="15.6" x14ac:dyDescent="0.3">
      <c r="B15" s="15">
        <v>2013</v>
      </c>
      <c r="C15" s="43">
        <f>'2013'!C$18</f>
        <v>639.91999999999996</v>
      </c>
      <c r="D15" s="27">
        <f>'2013'!D$18</f>
        <v>1474</v>
      </c>
    </row>
    <row r="16" spans="1:6" ht="15.6" x14ac:dyDescent="0.3">
      <c r="B16" s="10">
        <v>2014</v>
      </c>
      <c r="C16" s="42">
        <f>'2014'!C$18</f>
        <v>773.33</v>
      </c>
      <c r="D16" s="12">
        <f>'2014'!D$18</f>
        <v>1871</v>
      </c>
    </row>
    <row r="17" spans="2:4" ht="15.6" x14ac:dyDescent="0.3">
      <c r="B17" s="15">
        <v>2015</v>
      </c>
      <c r="C17" s="43">
        <f>'2015'!C$18</f>
        <v>1459.8</v>
      </c>
      <c r="D17" s="27">
        <f>'2015'!D$18</f>
        <v>1932</v>
      </c>
    </row>
    <row r="18" spans="2:4" ht="15.6" x14ac:dyDescent="0.3">
      <c r="B18" s="10">
        <v>2016</v>
      </c>
      <c r="C18" s="42">
        <f>'2016'!C$18</f>
        <v>4528.7</v>
      </c>
      <c r="D18" s="12">
        <f>'2016'!D$18</f>
        <v>6365</v>
      </c>
    </row>
    <row r="19" spans="2:4" ht="15.6" x14ac:dyDescent="0.3">
      <c r="B19" s="15">
        <v>2017</v>
      </c>
      <c r="C19" s="43">
        <f>'2017'!C$18</f>
        <v>4177.7099999999991</v>
      </c>
      <c r="D19" s="27">
        <f>'2017'!D$18</f>
        <v>7016</v>
      </c>
    </row>
    <row r="20" spans="2:4" ht="15.6" x14ac:dyDescent="0.3">
      <c r="B20" s="10">
        <v>2018</v>
      </c>
      <c r="C20" s="42">
        <f>'2018'!C$18</f>
        <v>4903.58</v>
      </c>
      <c r="D20" s="12">
        <f>'2018'!D$18</f>
        <v>6369</v>
      </c>
    </row>
    <row r="21" spans="2:4" ht="15.6" x14ac:dyDescent="0.3">
      <c r="B21" s="15">
        <v>2019</v>
      </c>
      <c r="C21" s="43">
        <f>'2019'!C18</f>
        <v>4991.9599999999991</v>
      </c>
      <c r="D21" s="27">
        <f>'2019'!D18</f>
        <v>6164</v>
      </c>
    </row>
    <row r="22" spans="2:4" ht="15.6" x14ac:dyDescent="0.3">
      <c r="B22" s="10">
        <v>2020</v>
      </c>
      <c r="C22" s="40">
        <f>'2020'!C18</f>
        <v>3462.3600000000006</v>
      </c>
      <c r="D22" s="14">
        <f>'2020'!D18</f>
        <v>4620</v>
      </c>
    </row>
    <row r="23" spans="2:4" ht="15.6" x14ac:dyDescent="0.3">
      <c r="B23" s="15">
        <v>2021</v>
      </c>
      <c r="C23" s="43">
        <f>'2021'!C$18</f>
        <v>1503.98</v>
      </c>
      <c r="D23" s="27">
        <f>'2021'!D$18</f>
        <v>1707</v>
      </c>
    </row>
    <row r="24" spans="2:4" ht="15.6" x14ac:dyDescent="0.3">
      <c r="B24" s="50">
        <v>2022</v>
      </c>
      <c r="C24" s="51">
        <f>'2022'!C$18</f>
        <v>5418.33</v>
      </c>
      <c r="D24" s="39">
        <f>'2022'!D$18</f>
        <v>5830</v>
      </c>
    </row>
    <row r="25" spans="2:4" ht="16.2" thickBot="1" x14ac:dyDescent="0.35">
      <c r="B25" s="54">
        <v>2023</v>
      </c>
      <c r="C25" s="53">
        <f>'2023'!C$18</f>
        <v>3564.77</v>
      </c>
      <c r="D25" s="52">
        <f>'2023'!D$18</f>
        <v>4472</v>
      </c>
    </row>
    <row r="26" spans="2:4" ht="16.2" thickBot="1" x14ac:dyDescent="0.35">
      <c r="B26" s="44">
        <v>2024</v>
      </c>
      <c r="C26" s="45">
        <v>2927.25</v>
      </c>
      <c r="D26" s="46">
        <v>3553</v>
      </c>
    </row>
    <row r="27" spans="2:4" ht="16.2" thickBot="1" x14ac:dyDescent="0.35">
      <c r="B27" s="54">
        <v>2025</v>
      </c>
      <c r="C27" s="53">
        <v>4732.6499999999996</v>
      </c>
      <c r="D27" s="52">
        <v>5306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3"/>
      <c r="B4" s="56" t="s">
        <v>19</v>
      </c>
      <c r="C4" s="57"/>
      <c r="D4" s="58"/>
    </row>
    <row r="5" spans="1:4" ht="18.600000000000001" thickTop="1" x14ac:dyDescent="0.35">
      <c r="A5" s="5"/>
      <c r="B5" s="7" t="s">
        <v>2</v>
      </c>
      <c r="C5" s="8" t="s">
        <v>17</v>
      </c>
      <c r="D5" s="9" t="s">
        <v>3</v>
      </c>
    </row>
    <row r="6" spans="1:4" ht="15.6" x14ac:dyDescent="0.3">
      <c r="B6" s="15" t="s">
        <v>4</v>
      </c>
      <c r="C6" s="16">
        <v>141.07</v>
      </c>
      <c r="D6" s="17">
        <v>314</v>
      </c>
    </row>
    <row r="7" spans="1:4" ht="15.6" x14ac:dyDescent="0.3">
      <c r="B7" s="10" t="s">
        <v>5</v>
      </c>
      <c r="C7" s="13">
        <v>34.979999999999997</v>
      </c>
      <c r="D7" s="14">
        <v>100</v>
      </c>
    </row>
    <row r="8" spans="1:4" ht="15.6" x14ac:dyDescent="0.3">
      <c r="B8" s="15" t="s">
        <v>6</v>
      </c>
      <c r="C8" s="16">
        <v>36.44</v>
      </c>
      <c r="D8" s="17">
        <v>100</v>
      </c>
    </row>
    <row r="9" spans="1:4" ht="15.6" x14ac:dyDescent="0.3">
      <c r="B9" s="10" t="s">
        <v>7</v>
      </c>
      <c r="C9" s="13">
        <v>37.86</v>
      </c>
      <c r="D9" s="14">
        <v>100</v>
      </c>
    </row>
    <row r="10" spans="1:4" ht="15.6" x14ac:dyDescent="0.3">
      <c r="B10" s="15" t="s">
        <v>8</v>
      </c>
      <c r="C10" s="16">
        <v>35.29</v>
      </c>
      <c r="D10" s="17">
        <v>100</v>
      </c>
    </row>
    <row r="11" spans="1:4" ht="15.6" x14ac:dyDescent="0.3">
      <c r="B11" s="10" t="s">
        <v>9</v>
      </c>
      <c r="C11" s="13">
        <v>35.26</v>
      </c>
      <c r="D11" s="14">
        <v>100</v>
      </c>
    </row>
    <row r="12" spans="1:4" ht="15.6" x14ac:dyDescent="0.3">
      <c r="B12" s="15" t="s">
        <v>10</v>
      </c>
      <c r="C12" s="16">
        <v>35.130000000000003</v>
      </c>
      <c r="D12" s="17">
        <v>0</v>
      </c>
    </row>
    <row r="13" spans="1:4" ht="15.6" x14ac:dyDescent="0.3">
      <c r="B13" s="10" t="s">
        <v>11</v>
      </c>
      <c r="C13" s="13">
        <v>36</v>
      </c>
      <c r="D13" s="14">
        <v>19</v>
      </c>
    </row>
    <row r="14" spans="1:4" ht="15.6" x14ac:dyDescent="0.3">
      <c r="B14" s="15" t="s">
        <v>12</v>
      </c>
      <c r="C14" s="16">
        <v>54.89</v>
      </c>
      <c r="D14" s="17">
        <v>153</v>
      </c>
    </row>
    <row r="15" spans="1:4" ht="15.6" x14ac:dyDescent="0.3">
      <c r="B15" s="10" t="s">
        <v>13</v>
      </c>
      <c r="C15" s="13">
        <v>49.75</v>
      </c>
      <c r="D15" s="14">
        <v>138</v>
      </c>
    </row>
    <row r="16" spans="1:4" ht="15.6" x14ac:dyDescent="0.3">
      <c r="B16" s="15" t="s">
        <v>14</v>
      </c>
      <c r="C16" s="16">
        <v>69.98</v>
      </c>
      <c r="D16" s="17">
        <v>175</v>
      </c>
    </row>
    <row r="17" spans="2:4" ht="15.6" x14ac:dyDescent="0.3">
      <c r="B17" s="10" t="s">
        <v>15</v>
      </c>
      <c r="C17" s="13">
        <v>73.27</v>
      </c>
      <c r="D17" s="14">
        <v>175</v>
      </c>
    </row>
    <row r="18" spans="2:4" ht="16.2" thickBot="1" x14ac:dyDescent="0.35">
      <c r="B18" s="23" t="s">
        <v>16</v>
      </c>
      <c r="C18" s="24">
        <f>SUM(C6:C17)</f>
        <v>639.91999999999996</v>
      </c>
      <c r="D18" s="25">
        <f>SUM(D6:D17)</f>
        <v>1474</v>
      </c>
    </row>
    <row r="19" spans="2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3"/>
      <c r="B4" s="56" t="s">
        <v>19</v>
      </c>
      <c r="C4" s="57"/>
      <c r="D4" s="58"/>
    </row>
    <row r="5" spans="1:4" ht="18.600000000000001" thickTop="1" x14ac:dyDescent="0.35">
      <c r="A5" s="5"/>
      <c r="B5" s="7" t="s">
        <v>2</v>
      </c>
      <c r="C5" s="8" t="s">
        <v>17</v>
      </c>
      <c r="D5" s="9" t="s">
        <v>3</v>
      </c>
    </row>
    <row r="6" spans="1:4" ht="15.6" x14ac:dyDescent="0.3">
      <c r="B6" s="15" t="s">
        <v>4</v>
      </c>
      <c r="C6" s="16">
        <v>45.3</v>
      </c>
      <c r="D6" s="17">
        <v>102</v>
      </c>
    </row>
    <row r="7" spans="1:4" ht="15.6" x14ac:dyDescent="0.3">
      <c r="B7" s="10" t="s">
        <v>5</v>
      </c>
      <c r="C7" s="13">
        <v>113.57</v>
      </c>
      <c r="D7" s="14">
        <v>271</v>
      </c>
    </row>
    <row r="8" spans="1:4" ht="15.6" x14ac:dyDescent="0.3">
      <c r="B8" s="15" t="s">
        <v>6</v>
      </c>
      <c r="C8" s="16">
        <v>38.880000000000003</v>
      </c>
      <c r="D8" s="17">
        <v>100</v>
      </c>
    </row>
    <row r="9" spans="1:4" ht="15.6" x14ac:dyDescent="0.3">
      <c r="B9" s="10" t="s">
        <v>7</v>
      </c>
      <c r="C9" s="13">
        <v>86.85</v>
      </c>
      <c r="D9" s="14">
        <v>200</v>
      </c>
    </row>
    <row r="10" spans="1:4" ht="15.6" x14ac:dyDescent="0.3">
      <c r="B10" s="15" t="s">
        <v>8</v>
      </c>
      <c r="C10" s="16">
        <v>43.97</v>
      </c>
      <c r="D10" s="17">
        <v>105</v>
      </c>
    </row>
    <row r="11" spans="1:4" ht="15.6" x14ac:dyDescent="0.3">
      <c r="B11" s="10" t="s">
        <v>9</v>
      </c>
      <c r="C11" s="13">
        <v>60.03</v>
      </c>
      <c r="D11" s="14">
        <v>150</v>
      </c>
    </row>
    <row r="12" spans="1:4" ht="15.6" x14ac:dyDescent="0.3">
      <c r="B12" s="15" t="s">
        <v>10</v>
      </c>
      <c r="C12" s="16">
        <v>56.67</v>
      </c>
      <c r="D12" s="17">
        <v>142</v>
      </c>
    </row>
    <row r="13" spans="1:4" ht="15.6" x14ac:dyDescent="0.3">
      <c r="B13" s="10" t="s">
        <v>11</v>
      </c>
      <c r="C13" s="13">
        <v>44.6</v>
      </c>
      <c r="D13" s="14">
        <v>112</v>
      </c>
    </row>
    <row r="14" spans="1:4" ht="15.6" x14ac:dyDescent="0.3">
      <c r="B14" s="15" t="s">
        <v>12</v>
      </c>
      <c r="C14" s="16">
        <v>55.74</v>
      </c>
      <c r="D14" s="17">
        <v>140</v>
      </c>
    </row>
    <row r="15" spans="1:4" ht="15.6" x14ac:dyDescent="0.3">
      <c r="B15" s="10" t="s">
        <v>13</v>
      </c>
      <c r="C15" s="13">
        <v>54.75</v>
      </c>
      <c r="D15" s="14">
        <v>135</v>
      </c>
    </row>
    <row r="16" spans="1:4" ht="15.6" x14ac:dyDescent="0.3">
      <c r="B16" s="15" t="s">
        <v>14</v>
      </c>
      <c r="C16" s="16">
        <v>75.25</v>
      </c>
      <c r="D16" s="17">
        <v>189</v>
      </c>
    </row>
    <row r="17" spans="2:4" ht="15.6" x14ac:dyDescent="0.3">
      <c r="B17" s="10" t="s">
        <v>15</v>
      </c>
      <c r="C17" s="13">
        <v>97.72</v>
      </c>
      <c r="D17" s="14">
        <v>225</v>
      </c>
    </row>
    <row r="18" spans="2:4" ht="16.2" thickBot="1" x14ac:dyDescent="0.35">
      <c r="B18" s="23" t="s">
        <v>16</v>
      </c>
      <c r="C18" s="24">
        <f>SUM(C6:C17)</f>
        <v>773.33</v>
      </c>
      <c r="D18" s="25">
        <f>SUM(D6:D17)</f>
        <v>1871</v>
      </c>
    </row>
    <row r="19" spans="2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3"/>
      <c r="B4" s="56" t="s">
        <v>19</v>
      </c>
      <c r="C4" s="57"/>
      <c r="D4" s="58"/>
    </row>
    <row r="5" spans="1:4" ht="18.600000000000001" thickTop="1" x14ac:dyDescent="0.35">
      <c r="A5" s="5"/>
      <c r="B5" s="7" t="s">
        <v>2</v>
      </c>
      <c r="C5" s="8" t="s">
        <v>17</v>
      </c>
      <c r="D5" s="9" t="s">
        <v>3</v>
      </c>
    </row>
    <row r="6" spans="1:4" ht="15.6" x14ac:dyDescent="0.3">
      <c r="B6" s="15" t="s">
        <v>4</v>
      </c>
      <c r="C6" s="16">
        <v>51.94</v>
      </c>
      <c r="D6" s="17">
        <v>98</v>
      </c>
    </row>
    <row r="7" spans="1:4" ht="15.6" x14ac:dyDescent="0.3">
      <c r="B7" s="10" t="s">
        <v>5</v>
      </c>
      <c r="C7" s="13">
        <v>54.33</v>
      </c>
      <c r="D7" s="14">
        <v>31</v>
      </c>
    </row>
    <row r="8" spans="1:4" ht="15.6" x14ac:dyDescent="0.3">
      <c r="B8" s="15" t="s">
        <v>6</v>
      </c>
      <c r="C8" s="16">
        <v>84.97</v>
      </c>
      <c r="D8" s="17">
        <v>134</v>
      </c>
    </row>
    <row r="9" spans="1:4" ht="15.6" x14ac:dyDescent="0.3">
      <c r="B9" s="10" t="s">
        <v>7</v>
      </c>
      <c r="C9" s="13">
        <v>70.239999999999995</v>
      </c>
      <c r="D9" s="14">
        <v>66</v>
      </c>
    </row>
    <row r="10" spans="1:4" ht="15.6" x14ac:dyDescent="0.3">
      <c r="B10" s="15" t="s">
        <v>8</v>
      </c>
      <c r="C10" s="16">
        <v>73.84</v>
      </c>
      <c r="D10" s="17">
        <v>97</v>
      </c>
    </row>
    <row r="11" spans="1:4" ht="15.6" x14ac:dyDescent="0.3">
      <c r="B11" s="10" t="s">
        <v>9</v>
      </c>
      <c r="C11" s="13">
        <v>80.650000000000006</v>
      </c>
      <c r="D11" s="14">
        <v>112</v>
      </c>
    </row>
    <row r="12" spans="1:4" ht="15.6" x14ac:dyDescent="0.3">
      <c r="B12" s="15" t="s">
        <v>10</v>
      </c>
      <c r="C12" s="16">
        <v>72.930000000000007</v>
      </c>
      <c r="D12" s="17">
        <v>102</v>
      </c>
    </row>
    <row r="13" spans="1:4" ht="15.6" x14ac:dyDescent="0.3">
      <c r="B13" s="10" t="s">
        <v>11</v>
      </c>
      <c r="C13" s="13">
        <v>72.64</v>
      </c>
      <c r="D13" s="14">
        <v>24</v>
      </c>
    </row>
    <row r="14" spans="1:4" ht="15.6" x14ac:dyDescent="0.3">
      <c r="B14" s="15" t="s">
        <v>12</v>
      </c>
      <c r="C14" s="16">
        <v>182.42</v>
      </c>
      <c r="D14" s="17">
        <v>262</v>
      </c>
    </row>
    <row r="15" spans="1:4" ht="15.6" x14ac:dyDescent="0.3">
      <c r="B15" s="10" t="s">
        <v>13</v>
      </c>
      <c r="C15" s="13">
        <v>245.12</v>
      </c>
      <c r="D15" s="14">
        <v>359</v>
      </c>
    </row>
    <row r="16" spans="1:4" ht="15.6" x14ac:dyDescent="0.3">
      <c r="B16" s="15" t="s">
        <v>14</v>
      </c>
      <c r="C16" s="16">
        <v>225.89</v>
      </c>
      <c r="D16" s="17">
        <v>315</v>
      </c>
    </row>
    <row r="17" spans="2:4" ht="15.6" x14ac:dyDescent="0.3">
      <c r="B17" s="10" t="s">
        <v>15</v>
      </c>
      <c r="C17" s="13">
        <v>244.83</v>
      </c>
      <c r="D17" s="14">
        <v>332</v>
      </c>
    </row>
    <row r="18" spans="2:4" ht="16.2" thickBot="1" x14ac:dyDescent="0.35">
      <c r="B18" s="23" t="s">
        <v>16</v>
      </c>
      <c r="C18" s="24">
        <f>SUM(C6:C17)</f>
        <v>1459.8</v>
      </c>
      <c r="D18" s="25">
        <f>SUM(D6:D17)</f>
        <v>1932</v>
      </c>
    </row>
    <row r="19" spans="2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16">
        <v>131.09</v>
      </c>
      <c r="D6" s="17">
        <v>161</v>
      </c>
    </row>
    <row r="7" spans="2:4" ht="15.6" x14ac:dyDescent="0.3">
      <c r="B7" s="10" t="s">
        <v>5</v>
      </c>
      <c r="C7" s="13">
        <v>595.78</v>
      </c>
      <c r="D7" s="14">
        <v>778</v>
      </c>
    </row>
    <row r="8" spans="2:4" ht="15.6" x14ac:dyDescent="0.3">
      <c r="B8" s="15" t="s">
        <v>6</v>
      </c>
      <c r="C8" s="16">
        <v>377.71</v>
      </c>
      <c r="D8" s="17">
        <v>502</v>
      </c>
    </row>
    <row r="9" spans="2:4" ht="15.6" x14ac:dyDescent="0.3">
      <c r="B9" s="10" t="s">
        <v>7</v>
      </c>
      <c r="C9" s="13">
        <v>390.73</v>
      </c>
      <c r="D9" s="14">
        <v>528</v>
      </c>
    </row>
    <row r="10" spans="2:4" ht="15.6" x14ac:dyDescent="0.3">
      <c r="B10" s="15" t="s">
        <v>8</v>
      </c>
      <c r="C10" s="16">
        <v>337.23</v>
      </c>
      <c r="D10" s="17">
        <v>477</v>
      </c>
    </row>
    <row r="11" spans="2:4" ht="15.6" x14ac:dyDescent="0.3">
      <c r="B11" s="10" t="s">
        <v>9</v>
      </c>
      <c r="C11" s="13">
        <v>301.73</v>
      </c>
      <c r="D11" s="14">
        <v>429</v>
      </c>
    </row>
    <row r="12" spans="2:4" ht="15.6" x14ac:dyDescent="0.3">
      <c r="B12" s="15" t="s">
        <v>10</v>
      </c>
      <c r="C12" s="16">
        <v>409.39</v>
      </c>
      <c r="D12" s="17">
        <v>580</v>
      </c>
    </row>
    <row r="13" spans="2:4" ht="15.6" x14ac:dyDescent="0.3">
      <c r="B13" s="10" t="s">
        <v>11</v>
      </c>
      <c r="C13" s="13">
        <v>421.66</v>
      </c>
      <c r="D13" s="14">
        <v>610</v>
      </c>
    </row>
    <row r="14" spans="2:4" ht="15.6" x14ac:dyDescent="0.3">
      <c r="B14" s="15" t="s">
        <v>12</v>
      </c>
      <c r="C14" s="16">
        <v>438.6</v>
      </c>
      <c r="D14" s="17">
        <v>620</v>
      </c>
    </row>
    <row r="15" spans="2:4" ht="15.6" x14ac:dyDescent="0.3">
      <c r="B15" s="10" t="s">
        <v>13</v>
      </c>
      <c r="C15" s="13">
        <v>394.51</v>
      </c>
      <c r="D15" s="14">
        <v>573</v>
      </c>
    </row>
    <row r="16" spans="2:4" ht="15.6" x14ac:dyDescent="0.3">
      <c r="B16" s="15" t="s">
        <v>14</v>
      </c>
      <c r="C16" s="16">
        <v>407.93</v>
      </c>
      <c r="D16" s="17">
        <v>592</v>
      </c>
    </row>
    <row r="17" spans="2:4" ht="15.6" x14ac:dyDescent="0.3">
      <c r="B17" s="10" t="s">
        <v>15</v>
      </c>
      <c r="C17" s="13">
        <v>322.33999999999997</v>
      </c>
      <c r="D17" s="14">
        <v>515</v>
      </c>
    </row>
    <row r="18" spans="2:4" ht="16.2" thickBot="1" x14ac:dyDescent="0.35">
      <c r="B18" s="23" t="s">
        <v>16</v>
      </c>
      <c r="C18" s="24">
        <f>SUM(C6:C17)</f>
        <v>4528.7</v>
      </c>
      <c r="D18" s="25">
        <f>SUM(D6:D17)</f>
        <v>6365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26">
        <v>523.70000000000005</v>
      </c>
      <c r="D6" s="27">
        <v>918</v>
      </c>
    </row>
    <row r="7" spans="2:4" ht="15.6" x14ac:dyDescent="0.3">
      <c r="B7" s="10" t="s">
        <v>5</v>
      </c>
      <c r="C7" s="11">
        <v>516.63</v>
      </c>
      <c r="D7" s="12">
        <v>920</v>
      </c>
    </row>
    <row r="8" spans="2:4" ht="15.6" x14ac:dyDescent="0.3">
      <c r="B8" s="15" t="s">
        <v>6</v>
      </c>
      <c r="C8" s="26">
        <v>343.07</v>
      </c>
      <c r="D8" s="27">
        <v>605</v>
      </c>
    </row>
    <row r="9" spans="2:4" ht="15.6" x14ac:dyDescent="0.3">
      <c r="B9" s="10" t="s">
        <v>7</v>
      </c>
      <c r="C9" s="11">
        <v>601.26</v>
      </c>
      <c r="D9" s="12">
        <v>1035</v>
      </c>
    </row>
    <row r="10" spans="2:4" ht="15.6" x14ac:dyDescent="0.3">
      <c r="B10" s="15" t="s">
        <v>8</v>
      </c>
      <c r="C10" s="26">
        <v>408.79</v>
      </c>
      <c r="D10" s="27">
        <v>656</v>
      </c>
    </row>
    <row r="11" spans="2:4" ht="15.6" x14ac:dyDescent="0.3">
      <c r="B11" s="10" t="s">
        <v>9</v>
      </c>
      <c r="C11" s="11">
        <v>183.42</v>
      </c>
      <c r="D11" s="12">
        <v>260</v>
      </c>
    </row>
    <row r="12" spans="2:4" ht="15.6" x14ac:dyDescent="0.3">
      <c r="B12" s="15" t="s">
        <v>10</v>
      </c>
      <c r="C12" s="26">
        <v>240.47</v>
      </c>
      <c r="D12" s="27">
        <v>409</v>
      </c>
    </row>
    <row r="13" spans="2:4" ht="15.6" x14ac:dyDescent="0.3">
      <c r="B13" s="10" t="s">
        <v>11</v>
      </c>
      <c r="C13" s="11">
        <v>398.8</v>
      </c>
      <c r="D13" s="12">
        <v>643</v>
      </c>
    </row>
    <row r="14" spans="2:4" ht="15.6" x14ac:dyDescent="0.3">
      <c r="B14" s="15" t="s">
        <v>12</v>
      </c>
      <c r="C14" s="26">
        <v>384.25</v>
      </c>
      <c r="D14" s="27">
        <v>646</v>
      </c>
    </row>
    <row r="15" spans="2:4" ht="15.6" x14ac:dyDescent="0.3">
      <c r="B15" s="10" t="s">
        <v>13</v>
      </c>
      <c r="C15" s="11">
        <v>378.97</v>
      </c>
      <c r="D15" s="12">
        <v>648</v>
      </c>
    </row>
    <row r="16" spans="2:4" ht="15.6" x14ac:dyDescent="0.3">
      <c r="B16" s="15" t="s">
        <v>14</v>
      </c>
      <c r="C16" s="26">
        <v>60.89</v>
      </c>
      <c r="D16" s="27">
        <v>100</v>
      </c>
    </row>
    <row r="17" spans="2:4" ht="15.6" x14ac:dyDescent="0.3">
      <c r="B17" s="10" t="s">
        <v>15</v>
      </c>
      <c r="C17" s="11">
        <v>137.46</v>
      </c>
      <c r="D17" s="12">
        <v>176</v>
      </c>
    </row>
    <row r="18" spans="2:4" ht="16.2" thickBot="1" x14ac:dyDescent="0.35">
      <c r="B18" s="28" t="s">
        <v>16</v>
      </c>
      <c r="C18" s="29">
        <f>SUM(C6:C17)</f>
        <v>4177.7099999999991</v>
      </c>
      <c r="D18" s="30">
        <f>SUM(D6:D17)</f>
        <v>7016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zoomScale="80" zoomScaleNormal="80" workbookViewId="0">
      <selection activeCell="L8" sqref="L8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26">
        <v>362.43</v>
      </c>
      <c r="D6" s="27">
        <v>502</v>
      </c>
    </row>
    <row r="7" spans="2:4" ht="15.6" x14ac:dyDescent="0.3">
      <c r="B7" s="10" t="s">
        <v>5</v>
      </c>
      <c r="C7" s="11">
        <v>444.46</v>
      </c>
      <c r="D7" s="12">
        <v>600</v>
      </c>
    </row>
    <row r="8" spans="2:4" ht="15.6" x14ac:dyDescent="0.3">
      <c r="B8" s="15" t="s">
        <v>6</v>
      </c>
      <c r="C8" s="26">
        <v>384.52</v>
      </c>
      <c r="D8" s="27">
        <v>530</v>
      </c>
    </row>
    <row r="9" spans="2:4" ht="15.6" x14ac:dyDescent="0.3">
      <c r="B9" s="10" t="s">
        <v>7</v>
      </c>
      <c r="C9" s="11">
        <v>353.75</v>
      </c>
      <c r="D9" s="12">
        <v>452</v>
      </c>
    </row>
    <row r="10" spans="2:4" ht="15.6" x14ac:dyDescent="0.3">
      <c r="B10" s="15" t="s">
        <v>8</v>
      </c>
      <c r="C10" s="26">
        <v>307.08</v>
      </c>
      <c r="D10" s="27">
        <v>433</v>
      </c>
    </row>
    <row r="11" spans="2:4" ht="15.6" x14ac:dyDescent="0.3">
      <c r="B11" s="10" t="s">
        <v>9</v>
      </c>
      <c r="C11" s="11">
        <v>373.98</v>
      </c>
      <c r="D11" s="12">
        <v>460</v>
      </c>
    </row>
    <row r="12" spans="2:4" ht="15.6" x14ac:dyDescent="0.3">
      <c r="B12" s="15" t="s">
        <v>10</v>
      </c>
      <c r="C12" s="26">
        <v>549.48</v>
      </c>
      <c r="D12" s="27">
        <v>680</v>
      </c>
    </row>
    <row r="13" spans="2:4" ht="15.6" x14ac:dyDescent="0.3">
      <c r="B13" s="10" t="s">
        <v>11</v>
      </c>
      <c r="C13" s="11">
        <v>493.29</v>
      </c>
      <c r="D13" s="12">
        <v>622</v>
      </c>
    </row>
    <row r="14" spans="2:4" ht="15.6" x14ac:dyDescent="0.3">
      <c r="B14" s="15" t="s">
        <v>12</v>
      </c>
      <c r="C14" s="26">
        <v>449.69</v>
      </c>
      <c r="D14" s="27">
        <v>556</v>
      </c>
    </row>
    <row r="15" spans="2:4" ht="15.6" x14ac:dyDescent="0.3">
      <c r="B15" s="10" t="s">
        <v>13</v>
      </c>
      <c r="C15" s="31">
        <v>313.67</v>
      </c>
      <c r="D15" s="12">
        <v>395</v>
      </c>
    </row>
    <row r="16" spans="2:4" ht="15.6" x14ac:dyDescent="0.3">
      <c r="B16" s="15" t="s">
        <v>14</v>
      </c>
      <c r="C16" s="32">
        <v>468.55</v>
      </c>
      <c r="D16" s="33">
        <v>606</v>
      </c>
    </row>
    <row r="17" spans="2:4" ht="15.6" x14ac:dyDescent="0.3">
      <c r="B17" s="10" t="s">
        <v>15</v>
      </c>
      <c r="C17" s="31">
        <v>402.68</v>
      </c>
      <c r="D17" s="12">
        <v>533</v>
      </c>
    </row>
    <row r="18" spans="2:4" ht="16.2" thickBot="1" x14ac:dyDescent="0.35">
      <c r="B18" s="28" t="s">
        <v>16</v>
      </c>
      <c r="C18" s="29">
        <f>SUM(C6:C17)</f>
        <v>4903.58</v>
      </c>
      <c r="D18" s="30">
        <f>SUM(D6:D17)</f>
        <v>6369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6" sqref="D6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26">
        <v>470.47</v>
      </c>
      <c r="D6" s="27">
        <v>592</v>
      </c>
    </row>
    <row r="7" spans="2:4" ht="15.6" x14ac:dyDescent="0.3">
      <c r="B7" s="10" t="s">
        <v>5</v>
      </c>
      <c r="C7" s="11">
        <v>532.96</v>
      </c>
      <c r="D7" s="12">
        <v>659</v>
      </c>
    </row>
    <row r="8" spans="2:4" ht="15.6" x14ac:dyDescent="0.3">
      <c r="B8" s="15" t="s">
        <v>6</v>
      </c>
      <c r="C8" s="26">
        <v>571.19000000000005</v>
      </c>
      <c r="D8" s="27">
        <v>690</v>
      </c>
    </row>
    <row r="9" spans="2:4" ht="15.6" x14ac:dyDescent="0.3">
      <c r="B9" s="10" t="s">
        <v>7</v>
      </c>
      <c r="C9" s="11">
        <v>419.02</v>
      </c>
      <c r="D9" s="12">
        <v>510</v>
      </c>
    </row>
    <row r="10" spans="2:4" ht="15.6" x14ac:dyDescent="0.3">
      <c r="B10" s="15" t="s">
        <v>8</v>
      </c>
      <c r="C10" s="26">
        <v>362.92</v>
      </c>
      <c r="D10" s="27">
        <v>442</v>
      </c>
    </row>
    <row r="11" spans="2:4" ht="15.6" x14ac:dyDescent="0.3">
      <c r="B11" s="10" t="s">
        <v>9</v>
      </c>
      <c r="C11" s="11">
        <v>335.94</v>
      </c>
      <c r="D11" s="12">
        <v>415</v>
      </c>
    </row>
    <row r="12" spans="2:4" ht="15.6" x14ac:dyDescent="0.3">
      <c r="B12" s="15" t="s">
        <v>10</v>
      </c>
      <c r="C12" s="26">
        <v>386.55</v>
      </c>
      <c r="D12" s="27">
        <v>492</v>
      </c>
    </row>
    <row r="13" spans="2:4" ht="15.6" x14ac:dyDescent="0.3">
      <c r="B13" s="10" t="s">
        <v>11</v>
      </c>
      <c r="C13" s="11">
        <v>377.99</v>
      </c>
      <c r="D13" s="12">
        <v>462</v>
      </c>
    </row>
    <row r="14" spans="2:4" ht="15.6" x14ac:dyDescent="0.3">
      <c r="B14" s="15" t="s">
        <v>12</v>
      </c>
      <c r="C14" s="26">
        <v>332.02</v>
      </c>
      <c r="D14" s="27">
        <v>401</v>
      </c>
    </row>
    <row r="15" spans="2:4" ht="15.6" x14ac:dyDescent="0.3">
      <c r="B15" s="10" t="s">
        <v>13</v>
      </c>
      <c r="C15" s="31">
        <v>351.56</v>
      </c>
      <c r="D15" s="12">
        <v>421</v>
      </c>
    </row>
    <row r="16" spans="2:4" ht="15.6" x14ac:dyDescent="0.3">
      <c r="B16" s="15" t="s">
        <v>14</v>
      </c>
      <c r="C16" s="32">
        <v>375.15</v>
      </c>
      <c r="D16" s="33">
        <v>471</v>
      </c>
    </row>
    <row r="17" spans="2:4" ht="15.6" x14ac:dyDescent="0.3">
      <c r="B17" s="10" t="s">
        <v>15</v>
      </c>
      <c r="C17" s="31">
        <v>476.19</v>
      </c>
      <c r="D17" s="12">
        <v>609</v>
      </c>
    </row>
    <row r="18" spans="2:4" ht="16.2" thickBot="1" x14ac:dyDescent="0.35">
      <c r="B18" s="28" t="s">
        <v>16</v>
      </c>
      <c r="C18" s="29">
        <f>SUM(C6:C17)</f>
        <v>4991.9599999999991</v>
      </c>
      <c r="D18" s="30">
        <f>SUM(D6:D17)</f>
        <v>6164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7" sqref="B7:D17"/>
    </sheetView>
  </sheetViews>
  <sheetFormatPr defaultRowHeight="14.4" x14ac:dyDescent="0.3"/>
  <cols>
    <col min="1" max="1" width="24.44140625" customWidth="1"/>
    <col min="2" max="2" width="28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5" t="s">
        <v>4</v>
      </c>
      <c r="C6" s="26">
        <v>383.08</v>
      </c>
      <c r="D6" s="27">
        <v>495</v>
      </c>
    </row>
    <row r="7" spans="2:4" ht="15.6" x14ac:dyDescent="0.3">
      <c r="B7" s="10" t="s">
        <v>5</v>
      </c>
      <c r="C7" s="11">
        <v>441.94</v>
      </c>
      <c r="D7" s="12">
        <v>574</v>
      </c>
    </row>
    <row r="8" spans="2:4" ht="15.6" x14ac:dyDescent="0.3">
      <c r="B8" s="15" t="s">
        <v>6</v>
      </c>
      <c r="C8" s="26">
        <v>453.44</v>
      </c>
      <c r="D8" s="27">
        <v>611</v>
      </c>
    </row>
    <row r="9" spans="2:4" ht="15.6" x14ac:dyDescent="0.3">
      <c r="B9" s="10" t="s">
        <v>7</v>
      </c>
      <c r="C9" s="11">
        <v>379.95</v>
      </c>
      <c r="D9" s="12">
        <v>492</v>
      </c>
    </row>
    <row r="10" spans="2:4" ht="15.6" x14ac:dyDescent="0.3">
      <c r="B10" s="15" t="s">
        <v>8</v>
      </c>
      <c r="C10" s="26">
        <v>365.06</v>
      </c>
      <c r="D10" s="27">
        <v>490</v>
      </c>
    </row>
    <row r="11" spans="2:4" ht="15.6" x14ac:dyDescent="0.3">
      <c r="B11" s="10" t="s">
        <v>9</v>
      </c>
      <c r="C11" s="11">
        <v>355.54</v>
      </c>
      <c r="D11" s="12">
        <v>494</v>
      </c>
    </row>
    <row r="12" spans="2:4" ht="15.6" x14ac:dyDescent="0.3">
      <c r="B12" s="15" t="s">
        <v>10</v>
      </c>
      <c r="C12" s="26">
        <v>71.97</v>
      </c>
      <c r="D12" s="27">
        <v>100</v>
      </c>
    </row>
    <row r="13" spans="2:4" ht="15.6" x14ac:dyDescent="0.3">
      <c r="B13" s="10" t="s">
        <v>11</v>
      </c>
      <c r="C13" s="34">
        <v>396.49</v>
      </c>
      <c r="D13" s="12">
        <v>545</v>
      </c>
    </row>
    <row r="14" spans="2:4" ht="15.6" x14ac:dyDescent="0.3">
      <c r="B14" s="15" t="s">
        <v>12</v>
      </c>
      <c r="C14" s="26">
        <v>72.569999999999993</v>
      </c>
      <c r="D14" s="27">
        <v>100</v>
      </c>
    </row>
    <row r="15" spans="2:4" ht="15.6" x14ac:dyDescent="0.3">
      <c r="B15" s="10" t="s">
        <v>13</v>
      </c>
      <c r="C15" s="31">
        <v>145.34</v>
      </c>
      <c r="D15" s="12">
        <v>194</v>
      </c>
    </row>
    <row r="16" spans="2:4" ht="15.6" x14ac:dyDescent="0.3">
      <c r="B16" s="15" t="s">
        <v>14</v>
      </c>
      <c r="C16" s="32">
        <v>144.53</v>
      </c>
      <c r="D16" s="33">
        <v>194</v>
      </c>
    </row>
    <row r="17" spans="2:4" ht="15.6" x14ac:dyDescent="0.3">
      <c r="B17" s="10" t="s">
        <v>15</v>
      </c>
      <c r="C17" s="31">
        <v>252.45</v>
      </c>
      <c r="D17" s="12">
        <v>331</v>
      </c>
    </row>
    <row r="18" spans="2:4" ht="16.2" thickBot="1" x14ac:dyDescent="0.35">
      <c r="B18" s="28" t="s">
        <v>16</v>
      </c>
      <c r="C18" s="29">
        <f>SUM(C6:C17)</f>
        <v>3462.3600000000006</v>
      </c>
      <c r="D18" s="30">
        <f>SUM(D6:D17)</f>
        <v>4620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2026-01-19T00:00:30Z</dcterms:modified>
</cp:coreProperties>
</file>