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Default Extension="fntdata" ContentType="application/x-fontdata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_rels/sheet1.xml.rels" ContentType="application/vnd.openxmlformats-package.relationships+xml"/>
  <Override PartName="/xl/worksheets/_rels/sheet7.xml.rels" ContentType="application/vnd.openxmlformats-package.relationships+xml"/>
  <Override PartName="/xl/worksheets/sheet7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1.xml.rels" ContentType="application/vnd.openxmlformats-package.relationships+xml"/>
  <Override PartName="/xl/drawings/_rels/drawing2.xml.rels" ContentType="application/vnd.openxmlformats-package.relationships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HISTORICO" sheetId="1" state="visible" r:id="rId3"/>
    <sheet name="2021" sheetId="2" state="visible" r:id="rId4"/>
    <sheet name="2022" sheetId="3" state="visible" r:id="rId5"/>
    <sheet name="2023" sheetId="4" state="visible" r:id="rId6"/>
    <sheet name="2024" sheetId="5" state="visible" r:id="rId7"/>
    <sheet name="2025" sheetId="6" state="visible" r:id="rId8"/>
    <sheet name="GRAFICO" sheetId="7" state="visible" r:id="rId9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<sst xmlns="http://schemas.openxmlformats.org/spreadsheetml/2006/main" count="93" uniqueCount="21">
  <si>
    <t xml:space="preserve">CONDOMÍNIO</t>
  </si>
  <si>
    <t xml:space="preserve">Ano</t>
  </si>
  <si>
    <t xml:space="preserve">Total em dinheiro (R$)</t>
  </si>
  <si>
    <t xml:space="preserve">Total em consumo (kWh)</t>
  </si>
  <si>
    <t xml:space="preserve">Mês</t>
  </si>
  <si>
    <t xml:space="preserve">Fatura Total (R$)</t>
  </si>
  <si>
    <t xml:space="preserve">Consumo Ativo (kWh)</t>
  </si>
  <si>
    <t xml:space="preserve">Janeiro</t>
  </si>
  <si>
    <t xml:space="preserve">Fevereiro</t>
  </si>
  <si>
    <t xml:space="preserve">Março</t>
  </si>
  <si>
    <t xml:space="preserve">Abril</t>
  </si>
  <si>
    <t xml:space="preserve">Maio</t>
  </si>
  <si>
    <t xml:space="preserve">Junho</t>
  </si>
  <si>
    <t xml:space="preserve">Julho</t>
  </si>
  <si>
    <t xml:space="preserve">Agosto</t>
  </si>
  <si>
    <t xml:space="preserve">Setembro</t>
  </si>
  <si>
    <t xml:space="preserve">Outubro</t>
  </si>
  <si>
    <t xml:space="preserve">Novembro</t>
  </si>
  <si>
    <t xml:space="preserve">Dezembro</t>
  </si>
  <si>
    <t xml:space="preserve">Total</t>
  </si>
  <si>
    <t xml:space="preserve">APARTAMENTO 203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</si>
</sst>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_(* #,##0.00_);_(* \(#,##0.00\);_(* \-??_);_(@_)"/>
    <numFmt numFmtId="166" formatCode="_-* #,##0.00_-;\-* #,##0.00_-;_-* \-??_-;_-@_-"/>
    <numFmt numFmtId="167" formatCode="&quot;R$ &quot;#,##0.00"/>
    <numFmt numFmtId="168" formatCode="#,##0"/>
    <numFmt numFmtId="169" formatCode="#,##0.00"/>
    <numFmt numFmtId="170" formatCode="mmm/yy"/>
  </numFmts>
  <fonts count="15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  <charset val="1"/>
    </font>
    <font>
      <sz val="12"/>
      <color theme="1"/>
      <name val="Calibri"/>
      <family val="2"/>
      <charset val="1"/>
    </font>
    <font>
      <sz val="11"/>
      <color theme="1"/>
      <name val="Tw Cen MT"/>
      <family val="2"/>
      <charset val="1"/>
    </font>
    <font>
      <sz val="16"/>
      <color theme="1"/>
      <name val="Calibri"/>
      <family val="2"/>
      <charset val="1"/>
    </font>
    <font>
      <b val="true"/>
      <sz val="12"/>
      <color rgb="FF666666"/>
      <name val="Calibri"/>
      <family val="2"/>
      <charset val="1"/>
    </font>
    <font>
      <b val="true"/>
      <sz val="10"/>
      <color rgb="FF000000"/>
      <name val="Calibri"/>
      <family val="2"/>
    </font>
    <font>
      <b val="true"/>
      <sz val="10"/>
      <color rgb="FF000000"/>
      <name val="Tw Cen MT"/>
      <family val="2"/>
    </font>
    <font>
      <b val="true"/>
      <sz val="9"/>
      <color rgb="FF000000"/>
      <name val="Tw Cen MT"/>
      <family val="2"/>
    </font>
    <font>
      <sz val="11"/>
      <color theme="1"/>
      <name val="Berlin Sans FB"/>
      <family val="2"/>
      <charset val="1"/>
    </font>
    <font>
      <b val="true"/>
      <sz val="14"/>
      <color theme="1"/>
      <name val="Calibri"/>
      <family val="2"/>
      <charset val="1"/>
    </font>
    <font>
      <b val="true"/>
      <sz val="12"/>
      <color rgb="FFFF0000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FFC000"/>
        <bgColor rgb="FFFF9900"/>
      </patternFill>
    </fill>
    <fill>
      <patternFill patternType="solid">
        <fgColor theme="0" tint="-0.05"/>
        <bgColor rgb="FFFFFFFF"/>
      </patternFill>
    </fill>
    <fill>
      <patternFill patternType="solid">
        <fgColor theme="0"/>
        <bgColor rgb="FFF2F2F2"/>
      </patternFill>
    </fill>
  </fills>
  <borders count="14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double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medium"/>
      <top style="thin"/>
      <bottom style="thin"/>
      <diagonal/>
    </border>
  </borders>
  <cellStyleXfs count="2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4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3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5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3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5" fillId="4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8" fontId="5" fillId="4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5" fillId="3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5" fillId="3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5" fillId="0" borderId="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3" fillId="0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5" fillId="3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9" fontId="5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8" fontId="5" fillId="0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5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8" fontId="5" fillId="3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3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4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4" fillId="3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5" fillId="3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3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2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3" fillId="0" borderId="1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0" borderId="1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0" borderId="1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5" fillId="3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</cellXfs>
  <cellStyles count="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4" xfId="20"/>
    <cellStyle name="Vírgula 3" xfId="21"/>
    <cellStyle name="Vírgula 4" xfId="22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78787"/>
      <rgbColor rgb="FF9999FF"/>
      <rgbColor rgb="FF993366"/>
      <rgbColor rgb="FFF2F2F2"/>
      <rgbColor rgb="FFCCFFFF"/>
      <rgbColor rgb="FF660066"/>
      <rgbColor rgb="FFFF8080"/>
      <rgbColor rgb="FF0066CC"/>
      <rgbColor rgb="FFC1D1E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000"/>
      <rgbColor rgb="FFFF9900"/>
      <rgbColor rgb="FFFF6600"/>
      <rgbColor rgb="FF666666"/>
      <rgbColor rgb="FF969696"/>
      <rgbColor rgb="FF10243E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layoutTarget val="inner"/>
          <c:xMode val="edge"/>
          <c:yMode val="edge"/>
          <c:x val="0.0449053313403089"/>
          <c:y val="0.0298212521332974"/>
          <c:w val="0.897047832585949"/>
          <c:h val="0.8464025869038"/>
        </c:manualLayout>
      </c:layout>
      <c:lineChart>
        <c:grouping val="stacked"/>
        <c:varyColors val="0"/>
        <c:ser>
          <c:idx val="0"/>
          <c:order val="0"/>
          <c:tx>
            <c:strRef>
              <c:f>HISTORICO!$C$5</c:f>
              <c:strCache>
                <c:ptCount val="1"/>
                <c:pt idx="0">
                  <c:v>Total em dinheiro (R$)</c:v>
                </c:pt>
              </c:strCache>
            </c:strRef>
          </c:tx>
          <c:spPr>
            <a:solidFill>
              <a:srgbClr val="10243e"/>
            </a:solidFill>
            <a:ln w="28440">
              <a:solidFill>
                <a:srgbClr val="10243e"/>
              </a:solidFill>
              <a:round/>
            </a:ln>
          </c:spPr>
          <c:dPt>
            <c:idx val="0"/>
          </c:dPt>
          <c:dPt>
            <c:idx val="1"/>
          </c:dPt>
          <c:dPt>
            <c:idx val="2"/>
          </c:dPt>
          <c:dPt>
            <c:idx val="3"/>
          </c:dPt>
          <c:dLbls>
            <c:numFmt formatCode="&quot;R$ &quot;#,##0.00" sourceLinked="0"/>
            <c:dLbl>
              <c:idx val="0"/>
              <c:layout>
                <c:manualLayout>
                  <c:x val="-0.0631570342806676"/>
                  <c:y val="0.0420253738379165"/>
                </c:manualLayout>
              </c:layout>
              <c:numFmt formatCode="&quot;R$ &quot;#,##0.00" sourceLinked="0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"/>
              <c:layout>
                <c:manualLayout>
                  <c:x val="-0.0189608850976962"/>
                  <c:y val="0.0599441660701503"/>
                </c:manualLayout>
              </c:layout>
              <c:numFmt formatCode="&quot;R$ &quot;#,##0.00" sourceLinked="0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2"/>
              <c:layout>
                <c:manualLayout>
                  <c:x val="-0.0179729877515311"/>
                  <c:y val="0.0418623240276784"/>
                </c:manualLayout>
              </c:layout>
              <c:numFmt formatCode="&quot;R$ &quot;#,##0.00" sourceLinked="0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3"/>
              <c:layout>
                <c:manualLayout>
                  <c:x val="-0.0359389598255996"/>
                  <c:y val="0.0324290334171757"/>
                </c:manualLayout>
              </c:layout>
              <c:numFmt formatCode="&quot;R$ &quot;#,##0.00" sourceLinked="0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txPr>
              <a:bodyPr wrap="square"/>
              <a:lstStyle/>
              <a:p>
                <a:pPr>
                  <a:defRPr b="1" sz="1000" strike="noStrike" u="none">
                    <a:solidFill>
                      <a:srgbClr val="000000"/>
                    </a:solidFill>
                    <a:uFillTx/>
                    <a:latin typeface="Calibri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HISTORICO!$B$11:$B$15</c:f>
              <c:strCach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strCache>
            </c:strRef>
          </c:cat>
          <c:val>
            <c:numRef>
              <c:f>HISTORICO!$C$11:$C$15</c:f>
              <c:numCache>
                <c:formatCode>"R$ "#,##0.00</c:formatCode>
                <c:ptCount val="5"/>
                <c:pt idx="0">
                  <c:v>3680.01</c:v>
                </c:pt>
                <c:pt idx="1">
                  <c:v>4617.08</c:v>
                </c:pt>
                <c:pt idx="2">
                  <c:v>4255.33</c:v>
                </c:pt>
                <c:pt idx="3">
                  <c:v>3291.61</c:v>
                </c:pt>
                <c:pt idx="4">
                  <c:v>3551.27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35004182"/>
        <c:axId val="73529762"/>
      </c:lineChart>
      <c:lineChart>
        <c:grouping val="stacked"/>
        <c:varyColors val="0"/>
        <c:ser>
          <c:idx val="1"/>
          <c:order val="1"/>
          <c:tx>
            <c:strRef>
              <c:f>HISTORICO!$D$5</c:f>
              <c:strCache>
                <c:ptCount val="1"/>
                <c:pt idx="0">
                  <c:v>Total em consumo (kWh)</c:v>
                </c:pt>
              </c:strCache>
            </c:strRef>
          </c:tx>
          <c:spPr>
            <a:solidFill>
              <a:srgbClr val="ffc000"/>
            </a:solidFill>
            <a:ln w="28440">
              <a:solidFill>
                <a:srgbClr val="ffc000"/>
              </a:solidFill>
              <a:round/>
            </a:ln>
          </c:spPr>
          <c:dLbls>
            <c:numFmt formatCode="#,##0" sourceLinked="1"/>
            <c:txPr>
              <a:bodyPr wrap="square"/>
              <a:lstStyle/>
              <a:p>
                <a:pPr>
                  <a:defRPr b="1" sz="1000" strike="noStrike" u="none">
                    <a:solidFill>
                      <a:srgbClr val="000000"/>
                    </a:solidFill>
                    <a:uFillTx/>
                    <a:latin typeface="Calibri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HISTORICO!$B$11:$B$15</c:f>
              <c:strCach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strCache>
            </c:strRef>
          </c:cat>
          <c:val>
            <c:numRef>
              <c:f>HISTORICO!$D$11:$D$15</c:f>
              <c:numCache>
                <c:formatCode>#,##0</c:formatCode>
                <c:ptCount val="5"/>
                <c:pt idx="0">
                  <c:v>4114</c:v>
                </c:pt>
                <c:pt idx="1">
                  <c:v>5508</c:v>
                </c:pt>
                <c:pt idx="2">
                  <c:v>5366</c:v>
                </c:pt>
                <c:pt idx="3">
                  <c:v>3994</c:v>
                </c:pt>
                <c:pt idx="4">
                  <c:v>3907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41558148"/>
        <c:axId val="58847761"/>
      </c:lineChart>
      <c:catAx>
        <c:axId val="35004182"/>
        <c:scaling>
          <c:orientation val="minMax"/>
        </c:scaling>
        <c:delete val="0"/>
        <c:axPos val="b"/>
        <c:majorGridlines>
          <c:spPr>
            <a:ln w="9360">
              <a:solidFill>
                <a:srgbClr val="c1d1ec"/>
              </a:solidFill>
              <a:round/>
            </a:ln>
          </c:spPr>
        </c:majorGridlines>
        <c:numFmt formatCode="General" sourceLinked="0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 rot="1800000"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Tw Cen MT"/>
              </a:defRPr>
            </a:pPr>
          </a:p>
        </c:txPr>
        <c:crossAx val="73529762"/>
        <c:crosses val="autoZero"/>
        <c:auto val="1"/>
        <c:lblAlgn val="ctr"/>
        <c:lblOffset val="100"/>
        <c:noMultiLvlLbl val="0"/>
      </c:catAx>
      <c:valAx>
        <c:axId val="73529762"/>
        <c:scaling>
          <c:orientation val="minMax"/>
        </c:scaling>
        <c:delete val="1"/>
        <c:axPos val="l"/>
        <c:numFmt formatCode="&quot;R$ &quot;#,##0.00" sourceLinked="1"/>
        <c:majorTickMark val="out"/>
        <c:minorTickMark val="none"/>
        <c:tickLblPos val="none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Calibri"/>
              </a:defRPr>
            </a:pPr>
          </a:p>
        </c:txPr>
        <c:crossAx val="35004182"/>
        <c:crossBetween val="between"/>
      </c:valAx>
      <c:catAx>
        <c:axId val="41558148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one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Calibri"/>
              </a:defRPr>
            </a:pPr>
          </a:p>
        </c:txPr>
        <c:crossAx val="58847761"/>
        <c:auto val="1"/>
        <c:lblAlgn val="ctr"/>
        <c:lblOffset val="100"/>
        <c:noMultiLvlLbl val="0"/>
      </c:catAx>
      <c:valAx>
        <c:axId val="58847761"/>
        <c:scaling>
          <c:orientation val="minMax"/>
        </c:scaling>
        <c:delete val="1"/>
        <c:axPos val="r"/>
        <c:numFmt formatCode="#,##0" sourceLinked="1"/>
        <c:majorTickMark val="out"/>
        <c:minorTickMark val="none"/>
        <c:tickLblPos val="none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Calibri"/>
              </a:defRPr>
            </a:pPr>
          </a:p>
        </c:txPr>
        <c:crossAx val="41558148"/>
        <c:crossBetween val="between"/>
      </c:valAx>
      <c:spPr>
        <a:noFill/>
        <a:ln w="0">
          <a:noFill/>
        </a:ln>
      </c:spPr>
    </c:plotArea>
    <c:legend>
      <c:legendPos val="r"/>
      <c:layout>
        <c:manualLayout>
          <c:xMode val="edge"/>
          <c:yMode val="edge"/>
          <c:x val="0.67362192463407"/>
          <c:y val="0.0457240388070428"/>
          <c:w val="0.310432886951106"/>
          <c:h val="0.078692058929213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900" strike="noStrike" u="none">
              <a:solidFill>
                <a:srgbClr val="000000"/>
              </a:solidFill>
              <a:uFillTx/>
              <a:latin typeface="Tw Cen MT"/>
            </a:defRPr>
          </a:pPr>
        </a:p>
      </c:txPr>
    </c:legend>
    <c:plotVisOnly val="1"/>
    <c:dispBlanksAs val="zero"/>
  </c:chart>
  <c:spPr>
    <a:solidFill>
      <a:srgbClr val="ffffff"/>
    </a:solidFill>
    <a:ln w="9360">
      <a:solidFill>
        <a:srgbClr val="000000"/>
      </a:solidFill>
      <a:round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layoutTarget val="inner"/>
          <c:xMode val="edge"/>
          <c:yMode val="edge"/>
          <c:x val="0.0295577931418496"/>
          <c:y val="0.0716549115813145"/>
          <c:w val="0.93522342350703"/>
          <c:h val="0.794950424205254"/>
        </c:manualLayout>
      </c:layout>
      <c:lineChart>
        <c:grouping val="stacked"/>
        <c:varyColors val="0"/>
        <c:ser>
          <c:idx val="0"/>
          <c:order val="0"/>
          <c:tx>
            <c:strRef>
              <c:f>GRAFICO!$C$5</c:f>
              <c:strCache>
                <c:ptCount val="1"/>
                <c:pt idx="0">
                  <c:v>Fatura Total (R$)</c:v>
                </c:pt>
              </c:strCache>
            </c:strRef>
          </c:tx>
          <c:spPr>
            <a:solidFill>
              <a:srgbClr val="10243e"/>
            </a:solidFill>
            <a:ln w="28440">
              <a:solidFill>
                <a:srgbClr val="10243e"/>
              </a:solidFill>
              <a:round/>
            </a:ln>
          </c:spPr>
          <c:dPt>
            <c:idx val="0"/>
          </c:dPt>
          <c:dPt>
            <c:idx val="1"/>
          </c:dPt>
          <c:dPt>
            <c:idx val="2"/>
          </c:dPt>
          <c:dPt>
            <c:idx val="3"/>
          </c:dPt>
          <c:dPt>
            <c:idx val="4"/>
          </c:dPt>
          <c:dPt>
            <c:idx val="5"/>
          </c:dPt>
          <c:dPt>
            <c:idx val="6"/>
          </c:dPt>
          <c:dPt>
            <c:idx val="7"/>
          </c:dPt>
          <c:dPt>
            <c:idx val="8"/>
          </c:dPt>
          <c:dPt>
            <c:idx val="9"/>
          </c:dPt>
          <c:dPt>
            <c:idx val="10"/>
          </c:dPt>
          <c:dPt>
            <c:idx val="11"/>
          </c:dPt>
          <c:dLbls>
            <c:numFmt formatCode="&quot;R$ &quot;#,##0.00" sourceLinked="1"/>
            <c:dLbl>
              <c:idx val="0"/>
              <c:layout>
                <c:manualLayout>
                  <c:x val="-0.0562038934731745"/>
                  <c:y val="0.0518902052497834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"/>
              <c:layout>
                <c:manualLayout>
                  <c:x val="-0.0532068242795074"/>
                  <c:y val="0.068776322762005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2"/>
              <c:layout>
                <c:manualLayout>
                  <c:x val="-0.0543201728665513"/>
                  <c:y val="0.0851037643693102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3"/>
              <c:layout>
                <c:manualLayout>
                  <c:x val="-0.049545933746416"/>
                  <c:y val="0.0386072707520441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4"/>
              <c:layout>
                <c:manualLayout>
                  <c:x val="-0.056022465206903"/>
                  <c:y val="0.0209308366719551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5"/>
              <c:layout>
                <c:manualLayout>
                  <c:x val="-0.0450928796595065"/>
                  <c:y val="0.0241903141267952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6"/>
              <c:layout>
                <c:manualLayout>
                  <c:x val="-0.0420976228067345"/>
                  <c:y val="0.021302894955753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7"/>
              <c:layout>
                <c:manualLayout>
                  <c:x val="-0.0418560711587801"/>
                  <c:y val="0.030243816516803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8"/>
              <c:layout>
                <c:manualLayout>
                  <c:x val="-0.060290456624"/>
                  <c:y val="0.056562616506052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9"/>
              <c:layout>
                <c:manualLayout>
                  <c:x val="-0.0450201803542546"/>
                  <c:y val="0.055876440803033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0"/>
              <c:layout>
                <c:manualLayout>
                  <c:x val="-0.0522147367277147"/>
                  <c:y val="0.0548027338435421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1"/>
              <c:layout>
                <c:manualLayout>
                  <c:x val="-0.0368384398807005"/>
                  <c:y val="0.0619856447949659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txPr>
              <a:bodyPr wrap="square"/>
              <a:lstStyle/>
              <a:p>
                <a:pPr>
                  <a:defRPr b="1" sz="1000" strike="noStrike" u="none">
                    <a:solidFill>
                      <a:srgbClr val="000000"/>
                    </a:solidFill>
                    <a:uFillTx/>
                    <a:latin typeface="Calibri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GRAFICO!$B$6:$B$17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GRAFICO!$C$6:$C$17</c:f>
              <c:numCache>
                <c:formatCode>"R$ "#,##0.00</c:formatCode>
                <c:ptCount val="12"/>
                <c:pt idx="0">
                  <c:v>100.18</c:v>
                </c:pt>
                <c:pt idx="1">
                  <c:v>127.16</c:v>
                </c:pt>
                <c:pt idx="2">
                  <c:v>166.18</c:v>
                </c:pt>
                <c:pt idx="3">
                  <c:v>141.41</c:v>
                </c:pt>
                <c:pt idx="4">
                  <c:v>142.89</c:v>
                </c:pt>
                <c:pt idx="5">
                  <c:v>292.47</c:v>
                </c:pt>
                <c:pt idx="6">
                  <c:v>924.17</c:v>
                </c:pt>
                <c:pt idx="7">
                  <c:v>683.22</c:v>
                </c:pt>
                <c:pt idx="8">
                  <c:v>408.99</c:v>
                </c:pt>
                <c:pt idx="9">
                  <c:v>201.01</c:v>
                </c:pt>
                <c:pt idx="10">
                  <c:v>170.73</c:v>
                </c:pt>
                <c:pt idx="11">
                  <c:v>192.86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87793980"/>
        <c:axId val="75415415"/>
      </c:lineChart>
      <c:lineChart>
        <c:grouping val="stacked"/>
        <c:varyColors val="0"/>
        <c:ser>
          <c:idx val="1"/>
          <c:order val="1"/>
          <c:tx>
            <c:strRef>
              <c:f>GRAFICO!$D$5</c:f>
              <c:strCache>
                <c:ptCount val="1"/>
                <c:pt idx="0">
                  <c:v>Consumo Ativo (kWh)</c:v>
                </c:pt>
              </c:strCache>
            </c:strRef>
          </c:tx>
          <c:spPr>
            <a:solidFill>
              <a:srgbClr val="ffc000"/>
            </a:solidFill>
            <a:ln w="28440">
              <a:solidFill>
                <a:srgbClr val="ffc000"/>
              </a:solidFill>
              <a:round/>
            </a:ln>
          </c:spPr>
          <c:dPt>
            <c:idx val="0"/>
          </c:dPt>
          <c:dPt>
            <c:idx val="1"/>
          </c:dPt>
          <c:dPt>
            <c:idx val="2"/>
          </c:dPt>
          <c:dPt>
            <c:idx val="3"/>
          </c:dPt>
          <c:dPt>
            <c:idx val="4"/>
          </c:dPt>
          <c:dPt>
            <c:idx val="5"/>
          </c:dPt>
          <c:dPt>
            <c:idx val="6"/>
          </c:dPt>
          <c:dPt>
            <c:idx val="7"/>
          </c:dPt>
          <c:dPt>
            <c:idx val="9"/>
          </c:dPt>
          <c:dPt>
            <c:idx val="10"/>
          </c:dPt>
          <c:dLbls>
            <c:numFmt formatCode="#,##0" sourceLinked="1"/>
            <c:dLbl>
              <c:idx val="0"/>
              <c:layout>
                <c:manualLayout>
                  <c:x val="-0.00863557858376511"/>
                  <c:y val="-0.0103359117047282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"/>
              <c:layout>
                <c:manualLayout>
                  <c:x val="0.00172711571675304"/>
                  <c:y val="0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2"/>
              <c:layout>
                <c:manualLayout>
                  <c:x val="-0.0321551134055731"/>
                  <c:y val="-0.01070358794932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3"/>
              <c:layout>
                <c:manualLayout>
                  <c:x val="-0.0252951844791176"/>
                  <c:y val="-0.00349772455116208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4"/>
              <c:layout>
                <c:manualLayout>
                  <c:x val="-0.0321239698610004"/>
                  <c:y val="0.00316888336107651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5"/>
              <c:layout>
                <c:manualLayout>
                  <c:x val="-0.000752728188913365"/>
                  <c:y val="-0.0315967061187454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6"/>
              <c:layout>
                <c:manualLayout>
                  <c:x val="-0.00416056021633182"/>
                  <c:y val="-0.0606164233782607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7"/>
              <c:layout>
                <c:manualLayout>
                  <c:x val="-0.00518134715025908"/>
                  <c:y val="-0.0102827707991981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9"/>
              <c:layout>
                <c:manualLayout>
                  <c:x val="-0.0338383225954367"/>
                  <c:y val="-0.00699544910232416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0"/>
              <c:layout>
                <c:manualLayout>
                  <c:x val="-0.0336683234866931"/>
                  <c:y val="-0.0104275229679194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txPr>
              <a:bodyPr wrap="square"/>
              <a:lstStyle/>
              <a:p>
                <a:pPr>
                  <a:defRPr b="1" sz="1000" strike="noStrike" u="none">
                    <a:solidFill>
                      <a:srgbClr val="000000"/>
                    </a:solidFill>
                    <a:uFillTx/>
                    <a:latin typeface="Calibri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GRAFICO!$B$6:$B$17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GRAFICO!$D$6:$D$17</c:f>
              <c:numCache>
                <c:formatCode>#,##0</c:formatCode>
                <c:ptCount val="12"/>
                <c:pt idx="0">
                  <c:v>96</c:v>
                </c:pt>
                <c:pt idx="1">
                  <c:v>130</c:v>
                </c:pt>
                <c:pt idx="2">
                  <c:v>180</c:v>
                </c:pt>
                <c:pt idx="3">
                  <c:v>155</c:v>
                </c:pt>
                <c:pt idx="4">
                  <c:v>154</c:v>
                </c:pt>
                <c:pt idx="5">
                  <c:v>327</c:v>
                </c:pt>
                <c:pt idx="6">
                  <c:v>1072</c:v>
                </c:pt>
                <c:pt idx="7">
                  <c:v>784</c:v>
                </c:pt>
                <c:pt idx="8">
                  <c:v>439</c:v>
                </c:pt>
                <c:pt idx="9">
                  <c:v>210</c:v>
                </c:pt>
                <c:pt idx="10">
                  <c:v>180</c:v>
                </c:pt>
                <c:pt idx="11">
                  <c:v>180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53753913"/>
        <c:axId val="46628734"/>
      </c:lineChart>
      <c:dateAx>
        <c:axId val="87793980"/>
        <c:scaling>
          <c:orientation val="minMax"/>
        </c:scaling>
        <c:delete val="0"/>
        <c:axPos val="b"/>
        <c:majorGridlines>
          <c:spPr>
            <a:ln w="9360">
              <a:solidFill>
                <a:srgbClr val="c1d1ec"/>
              </a:solidFill>
              <a:round/>
            </a:ln>
          </c:spPr>
        </c:majorGridlines>
        <c:numFmt formatCode="mmm\-yy" sourceLinked="0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 rot="1800000"/>
          <a:lstStyle/>
          <a:p>
            <a:pPr>
              <a:defRPr b="1" sz="900" strike="noStrike" u="none">
                <a:solidFill>
                  <a:srgbClr val="000000"/>
                </a:solidFill>
                <a:uFillTx/>
                <a:latin typeface="Tw Cen MT"/>
              </a:defRPr>
            </a:pPr>
          </a:p>
        </c:txPr>
        <c:crossAx val="75415415"/>
        <c:crosses val="autoZero"/>
        <c:auto val="1"/>
        <c:lblOffset val="100"/>
        <c:baseTimeUnit val="months"/>
        <c:noMultiLvlLbl val="0"/>
      </c:dateAx>
      <c:valAx>
        <c:axId val="75415415"/>
        <c:scaling>
          <c:orientation val="minMax"/>
        </c:scaling>
        <c:delete val="1"/>
        <c:axPos val="l"/>
        <c:numFmt formatCode="&quot;R$ &quot;#,##0.00" sourceLinked="1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Calibri"/>
              </a:defRPr>
            </a:pPr>
          </a:p>
        </c:txPr>
        <c:crossAx val="87793980"/>
        <c:crossBetween val="between"/>
      </c:valAx>
      <c:dateAx>
        <c:axId val="53753913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one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Calibri"/>
              </a:defRPr>
            </a:pPr>
          </a:p>
        </c:txPr>
        <c:crossAx val="46628734"/>
        <c:auto val="1"/>
        <c:lblOffset val="100"/>
        <c:baseTimeUnit val="months"/>
        <c:noMultiLvlLbl val="0"/>
      </c:dateAx>
      <c:valAx>
        <c:axId val="46628734"/>
        <c:scaling>
          <c:orientation val="minMax"/>
          <c:max val="15000"/>
        </c:scaling>
        <c:delete val="1"/>
        <c:axPos val="r"/>
        <c:numFmt formatCode="#,##0" sourceLinked="1"/>
        <c:majorTickMark val="out"/>
        <c:minorTickMark val="none"/>
        <c:tickLblPos val="none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Calibri"/>
              </a:defRPr>
            </a:pPr>
          </a:p>
        </c:txPr>
        <c:crossAx val="53753913"/>
        <c:crossBetween val="between"/>
      </c:valAx>
      <c:spPr>
        <a:noFill/>
        <a:ln w="0">
          <a:noFill/>
        </a:ln>
      </c:spPr>
    </c:plotArea>
    <c:legend>
      <c:legendPos val="r"/>
      <c:layout>
        <c:manualLayout>
          <c:xMode val="edge"/>
          <c:yMode val="edge"/>
          <c:x val="0.676718938480097"/>
          <c:y val="0.0714285714285714"/>
          <c:w val="0.303655933933377"/>
          <c:h val="0.133455957490292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900" strike="noStrike" u="none">
              <a:solidFill>
                <a:srgbClr val="000000"/>
              </a:solidFill>
              <a:uFillTx/>
              <a:latin typeface="Tw Cen MT"/>
            </a:defRPr>
          </a:pPr>
        </a:p>
      </c:txPr>
    </c:legend>
    <c:plotVisOnly val="1"/>
    <c:dispBlanksAs val="gap"/>
  </c:chart>
  <c:spPr>
    <a:solidFill>
      <a:srgbClr val="ffffff"/>
    </a:solidFill>
    <a:ln w="12600">
      <a:solidFill>
        <a:srgbClr val="000000"/>
      </a:solidFill>
      <a:round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2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4</xdr:col>
      <xdr:colOff>304920</xdr:colOff>
      <xdr:row>2</xdr:row>
      <xdr:rowOff>47520</xdr:rowOff>
    </xdr:from>
    <xdr:to>
      <xdr:col>10</xdr:col>
      <xdr:colOff>321480</xdr:colOff>
      <xdr:row>22</xdr:row>
      <xdr:rowOff>83160</xdr:rowOff>
    </xdr:to>
    <xdr:graphicFrame>
      <xdr:nvGraphicFramePr>
        <xdr:cNvPr id="1" name="Gráfico 1"/>
        <xdr:cNvGraphicFramePr/>
      </xdr:nvGraphicFramePr>
      <xdr:xfrm>
        <a:off x="6030000" y="428400"/>
        <a:ext cx="5779800" cy="40075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4</xdr:col>
      <xdr:colOff>257040</xdr:colOff>
      <xdr:row>1</xdr:row>
      <xdr:rowOff>95400</xdr:rowOff>
    </xdr:from>
    <xdr:to>
      <xdr:col>14</xdr:col>
      <xdr:colOff>639720</xdr:colOff>
      <xdr:row>19</xdr:row>
      <xdr:rowOff>101160</xdr:rowOff>
    </xdr:to>
    <xdr:graphicFrame>
      <xdr:nvGraphicFramePr>
        <xdr:cNvPr id="2" name="Gráfico 1"/>
        <xdr:cNvGraphicFramePr/>
      </xdr:nvGraphicFramePr>
      <xdr:xfrm>
        <a:off x="7266240" y="276480"/>
        <a:ext cx="7758000" cy="35215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heme 2007 - 2010">
  <a:themeElements>
    <a:clrScheme name="Office 2007 - 2010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1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L6" activeCellId="0" sqref="L6"/>
    </sheetView>
  </sheetViews>
  <sheetFormatPr defaultColWidth="9.109375" defaultRowHeight="15" customHeight="true" zeroHeight="false" outlineLevelRow="0" outlineLevelCol="0"/>
  <cols>
    <col collapsed="false" customWidth="true" hidden="false" outlineLevel="0" max="1" min="1" style="1" width="8.34"/>
    <col collapsed="false" customWidth="true" hidden="false" outlineLevel="0" max="2" min="2" style="1" width="21.56"/>
    <col collapsed="false" customWidth="true" hidden="false" outlineLevel="0" max="3" min="3" style="2" width="23.88"/>
    <col collapsed="false" customWidth="true" hidden="false" outlineLevel="0" max="4" min="4" style="1" width="27.44"/>
    <col collapsed="false" customWidth="true" hidden="false" outlineLevel="0" max="6" min="5" style="1" width="22.67"/>
    <col collapsed="false" customWidth="false" hidden="false" outlineLevel="0" max="16384" min="7" style="1" width="9.11"/>
  </cols>
  <sheetData>
    <row r="1" customFormat="false" ht="15" hidden="false" customHeight="false" outlineLevel="0" collapsed="false">
      <c r="A1" s="3"/>
      <c r="B1" s="3"/>
      <c r="C1" s="3"/>
      <c r="D1" s="3"/>
      <c r="E1" s="3"/>
    </row>
    <row r="2" customFormat="false" ht="15" hidden="false" customHeight="false" outlineLevel="0" collapsed="false">
      <c r="A2" s="3"/>
      <c r="B2" s="3"/>
      <c r="C2" s="3"/>
      <c r="D2" s="3"/>
      <c r="E2" s="3"/>
    </row>
    <row r="4" customFormat="false" ht="27.75" hidden="false" customHeight="true" outlineLevel="0" collapsed="false">
      <c r="B4" s="4" t="s">
        <v>0</v>
      </c>
      <c r="C4" s="4"/>
      <c r="D4" s="4"/>
      <c r="F4" s="5"/>
    </row>
    <row r="5" customFormat="false" ht="15" hidden="false" customHeight="false" outlineLevel="0" collapsed="false">
      <c r="A5" s="2"/>
      <c r="B5" s="6" t="s">
        <v>1</v>
      </c>
      <c r="C5" s="7" t="s">
        <v>2</v>
      </c>
      <c r="D5" s="8" t="s">
        <v>3</v>
      </c>
    </row>
    <row r="6" customFormat="false" ht="15" hidden="false" customHeight="false" outlineLevel="0" collapsed="false">
      <c r="A6" s="2"/>
      <c r="B6" s="9" t="n">
        <v>2016</v>
      </c>
      <c r="C6" s="10"/>
      <c r="D6" s="11"/>
    </row>
    <row r="7" customFormat="false" ht="15" hidden="false" customHeight="false" outlineLevel="0" collapsed="false">
      <c r="A7" s="2"/>
      <c r="B7" s="12" t="n">
        <v>2017</v>
      </c>
      <c r="C7" s="13"/>
      <c r="D7" s="14"/>
    </row>
    <row r="8" customFormat="false" ht="15" hidden="false" customHeight="false" outlineLevel="0" collapsed="false">
      <c r="A8" s="2"/>
      <c r="B8" s="9" t="n">
        <v>2018</v>
      </c>
      <c r="C8" s="15"/>
      <c r="D8" s="11"/>
    </row>
    <row r="9" customFormat="false" ht="15" hidden="false" customHeight="false" outlineLevel="0" collapsed="false">
      <c r="A9" s="2"/>
      <c r="B9" s="12" t="n">
        <v>2019</v>
      </c>
      <c r="C9" s="13"/>
      <c r="D9" s="16"/>
    </row>
    <row r="10" customFormat="false" ht="15" hidden="false" customHeight="false" outlineLevel="0" collapsed="false">
      <c r="A10" s="2"/>
      <c r="B10" s="9" t="n">
        <v>2020</v>
      </c>
      <c r="C10" s="15"/>
      <c r="D10" s="11"/>
    </row>
    <row r="11" customFormat="false" ht="15" hidden="false" customHeight="false" outlineLevel="0" collapsed="false">
      <c r="A11" s="2"/>
      <c r="B11" s="12" t="n">
        <v>2021</v>
      </c>
      <c r="C11" s="17" t="n">
        <f aca="false">'2021'!C$18</f>
        <v>3680.01</v>
      </c>
      <c r="D11" s="16" t="n">
        <f aca="false">'2021'!D$18</f>
        <v>4114</v>
      </c>
    </row>
    <row r="12" customFormat="false" ht="15" hidden="false" customHeight="false" outlineLevel="0" collapsed="false">
      <c r="A12" s="2"/>
      <c r="B12" s="9" t="n">
        <v>2022</v>
      </c>
      <c r="C12" s="18" t="n">
        <f aca="false">'2022'!C$18</f>
        <v>4617.08</v>
      </c>
      <c r="D12" s="11" t="n">
        <f aca="false">'2022'!D$18</f>
        <v>5508</v>
      </c>
    </row>
    <row r="13" customFormat="false" ht="15" hidden="false" customHeight="false" outlineLevel="0" collapsed="false">
      <c r="A13" s="2"/>
      <c r="B13" s="12" t="n">
        <v>2023</v>
      </c>
      <c r="C13" s="17" t="n">
        <f aca="false">'2023'!C$18</f>
        <v>4255.33</v>
      </c>
      <c r="D13" s="16" t="n">
        <f aca="false">'2023'!D$18</f>
        <v>5366</v>
      </c>
    </row>
    <row r="14" customFormat="false" ht="15" hidden="false" customHeight="false" outlineLevel="0" collapsed="false">
      <c r="A14" s="2"/>
      <c r="B14" s="9" t="n">
        <v>2024</v>
      </c>
      <c r="C14" s="10" t="n">
        <v>3291.61</v>
      </c>
      <c r="D14" s="11" t="n">
        <v>3994</v>
      </c>
    </row>
    <row r="15" customFormat="false" ht="15" hidden="false" customHeight="false" outlineLevel="0" collapsed="false">
      <c r="B15" s="12" t="n">
        <v>2025</v>
      </c>
      <c r="C15" s="19" t="n">
        <f aca="false">'2025'!C18</f>
        <v>3551.27</v>
      </c>
      <c r="D15" s="16" t="n">
        <f aca="false">'2025'!D18</f>
        <v>3907</v>
      </c>
    </row>
    <row r="16" customFormat="false" ht="15" hidden="false" customHeight="false" outlineLevel="0" collapsed="false">
      <c r="B16" s="9" t="n">
        <v>2026</v>
      </c>
      <c r="C16" s="10"/>
      <c r="D16" s="11"/>
    </row>
    <row r="17" customFormat="false" ht="15" hidden="false" customHeight="false" outlineLevel="0" collapsed="false">
      <c r="B17" s="12" t="n">
        <v>2027</v>
      </c>
      <c r="C17" s="19"/>
      <c r="D17" s="16"/>
    </row>
    <row r="18" customFormat="false" ht="15" hidden="false" customHeight="false" outlineLevel="0" collapsed="false">
      <c r="B18" s="9" t="n">
        <v>2028</v>
      </c>
      <c r="C18" s="10"/>
      <c r="D18" s="11"/>
    </row>
    <row r="19" customFormat="false" ht="15" hidden="false" customHeight="false" outlineLevel="0" collapsed="false">
      <c r="B19" s="20" t="n">
        <v>2029</v>
      </c>
      <c r="C19" s="21"/>
      <c r="D19" s="22"/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4296875" defaultRowHeight="14.25" customHeight="true" zeroHeight="false" outlineLevelRow="0" outlineLevelCol="0"/>
  <cols>
    <col collapsed="false" customWidth="true" hidden="false" outlineLevel="0" max="2" min="1" style="23" width="25.67"/>
    <col collapsed="false" customWidth="true" hidden="false" outlineLevel="0" max="3" min="3" style="23" width="22.67"/>
    <col collapsed="false" customWidth="true" hidden="false" outlineLevel="0" max="4" min="4" style="23" width="25.44"/>
  </cols>
  <sheetData>
    <row r="1" customFormat="false" ht="14.25" hidden="false" customHeight="false" outlineLevel="0" collapsed="false">
      <c r="A1" s="24"/>
    </row>
    <row r="4" customFormat="false" ht="19.7" hidden="false" customHeight="false" outlineLevel="0" collapsed="false">
      <c r="B4" s="4" t="s">
        <v>0</v>
      </c>
      <c r="C4" s="4"/>
      <c r="D4" s="4"/>
    </row>
    <row r="5" customFormat="false" ht="17.35" hidden="false" customHeight="false" outlineLevel="0" collapsed="false">
      <c r="B5" s="25" t="s">
        <v>4</v>
      </c>
      <c r="C5" s="26" t="s">
        <v>5</v>
      </c>
      <c r="D5" s="27" t="s">
        <v>6</v>
      </c>
    </row>
    <row r="6" customFormat="false" ht="15" hidden="false" customHeight="false" outlineLevel="0" collapsed="false">
      <c r="B6" s="9" t="s">
        <v>7</v>
      </c>
      <c r="C6" s="28"/>
      <c r="D6" s="11"/>
    </row>
    <row r="7" customFormat="false" ht="15" hidden="false" customHeight="false" outlineLevel="0" collapsed="false">
      <c r="B7" s="12" t="s">
        <v>8</v>
      </c>
      <c r="C7" s="29" t="n">
        <v>88.91</v>
      </c>
      <c r="D7" s="30" t="n">
        <v>111</v>
      </c>
    </row>
    <row r="8" customFormat="false" ht="15" hidden="false" customHeight="false" outlineLevel="0" collapsed="false">
      <c r="B8" s="9" t="s">
        <v>9</v>
      </c>
      <c r="C8" s="28" t="n">
        <v>182.62</v>
      </c>
      <c r="D8" s="11" t="n">
        <v>223</v>
      </c>
    </row>
    <row r="9" customFormat="false" ht="15" hidden="false" customHeight="false" outlineLevel="0" collapsed="false">
      <c r="B9" s="12" t="s">
        <v>10</v>
      </c>
      <c r="C9" s="29" t="n">
        <v>170.95</v>
      </c>
      <c r="D9" s="30" t="n">
        <v>215</v>
      </c>
    </row>
    <row r="10" customFormat="false" ht="15" hidden="false" customHeight="false" outlineLevel="0" collapsed="false">
      <c r="B10" s="9" t="s">
        <v>11</v>
      </c>
      <c r="C10" s="28" t="n">
        <v>194.26</v>
      </c>
      <c r="D10" s="11" t="n">
        <v>247</v>
      </c>
    </row>
    <row r="11" customFormat="false" ht="15" hidden="false" customHeight="false" outlineLevel="0" collapsed="false">
      <c r="B11" s="12" t="s">
        <v>12</v>
      </c>
      <c r="C11" s="29" t="n">
        <v>442.54</v>
      </c>
      <c r="D11" s="30" t="n">
        <v>541</v>
      </c>
    </row>
    <row r="12" customFormat="false" ht="15" hidden="false" customHeight="false" outlineLevel="0" collapsed="false">
      <c r="B12" s="9" t="s">
        <v>13</v>
      </c>
      <c r="C12" s="28" t="n">
        <v>495.19</v>
      </c>
      <c r="D12" s="11" t="n">
        <v>588</v>
      </c>
    </row>
    <row r="13" customFormat="false" ht="15" hidden="false" customHeight="false" outlineLevel="0" collapsed="false">
      <c r="B13" s="12" t="s">
        <v>14</v>
      </c>
      <c r="C13" s="29" t="n">
        <v>534.73</v>
      </c>
      <c r="D13" s="30" t="n">
        <v>594</v>
      </c>
    </row>
    <row r="14" customFormat="false" ht="15" hidden="false" customHeight="false" outlineLevel="0" collapsed="false">
      <c r="B14" s="9" t="s">
        <v>15</v>
      </c>
      <c r="C14" s="31" t="n">
        <v>547.77</v>
      </c>
      <c r="D14" s="11" t="n">
        <v>579</v>
      </c>
    </row>
    <row r="15" customFormat="false" ht="15" hidden="false" customHeight="false" outlineLevel="0" collapsed="false">
      <c r="B15" s="12" t="s">
        <v>16</v>
      </c>
      <c r="C15" s="29" t="n">
        <v>415.31</v>
      </c>
      <c r="D15" s="30" t="n">
        <v>438</v>
      </c>
    </row>
    <row r="16" customFormat="false" ht="15" hidden="false" customHeight="false" outlineLevel="0" collapsed="false">
      <c r="B16" s="9" t="s">
        <v>17</v>
      </c>
      <c r="C16" s="31" t="n">
        <v>313.66</v>
      </c>
      <c r="D16" s="32" t="n">
        <v>326</v>
      </c>
    </row>
    <row r="17" customFormat="false" ht="15" hidden="false" customHeight="false" outlineLevel="0" collapsed="false">
      <c r="B17" s="12" t="s">
        <v>18</v>
      </c>
      <c r="C17" s="29" t="n">
        <v>294.07</v>
      </c>
      <c r="D17" s="30" t="n">
        <v>252</v>
      </c>
    </row>
    <row r="18" customFormat="false" ht="15" hidden="false" customHeight="false" outlineLevel="0" collapsed="false">
      <c r="B18" s="33" t="s">
        <v>19</v>
      </c>
      <c r="C18" s="34" t="n">
        <f aca="false">SUM(C4:C17)</f>
        <v>3680.01</v>
      </c>
      <c r="D18" s="35" t="n">
        <f aca="false">SUM(D6:D17)</f>
        <v>4114</v>
      </c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4296875" defaultRowHeight="14.25" customHeight="true" zeroHeight="false" outlineLevelRow="0" outlineLevelCol="0"/>
  <cols>
    <col collapsed="false" customWidth="true" hidden="false" outlineLevel="0" max="2" min="1" style="23" width="25.67"/>
    <col collapsed="false" customWidth="true" hidden="false" outlineLevel="0" max="3" min="3" style="23" width="22.67"/>
    <col collapsed="false" customWidth="true" hidden="false" outlineLevel="0" max="4" min="4" style="23" width="25.44"/>
  </cols>
  <sheetData>
    <row r="1" customFormat="false" ht="14.25" hidden="false" customHeight="false" outlineLevel="0" collapsed="false">
      <c r="A1" s="24"/>
    </row>
    <row r="4" customFormat="false" ht="19.7" hidden="false" customHeight="false" outlineLevel="0" collapsed="false">
      <c r="B4" s="4" t="s">
        <v>0</v>
      </c>
      <c r="C4" s="4"/>
      <c r="D4" s="4"/>
    </row>
    <row r="5" customFormat="false" ht="17.35" hidden="false" customHeight="false" outlineLevel="0" collapsed="false">
      <c r="B5" s="25" t="s">
        <v>4</v>
      </c>
      <c r="C5" s="26" t="s">
        <v>5</v>
      </c>
      <c r="D5" s="27" t="s">
        <v>6</v>
      </c>
    </row>
    <row r="6" customFormat="false" ht="15" hidden="false" customHeight="false" outlineLevel="0" collapsed="false">
      <c r="B6" s="9" t="s">
        <v>7</v>
      </c>
      <c r="C6" s="28" t="n">
        <v>283.42</v>
      </c>
      <c r="D6" s="11" t="n">
        <v>260</v>
      </c>
    </row>
    <row r="7" customFormat="false" ht="15" hidden="false" customHeight="false" outlineLevel="0" collapsed="false">
      <c r="B7" s="12" t="s">
        <v>8</v>
      </c>
      <c r="C7" s="29" t="n">
        <v>245.07</v>
      </c>
      <c r="D7" s="30" t="n">
        <v>236</v>
      </c>
    </row>
    <row r="8" customFormat="false" ht="15" hidden="false" customHeight="false" outlineLevel="0" collapsed="false">
      <c r="B8" s="9" t="s">
        <v>9</v>
      </c>
      <c r="C8" s="28" t="n">
        <v>249.09</v>
      </c>
      <c r="D8" s="11" t="n">
        <v>234</v>
      </c>
    </row>
    <row r="9" customFormat="false" ht="15" hidden="false" customHeight="false" outlineLevel="0" collapsed="false">
      <c r="B9" s="12" t="s">
        <v>10</v>
      </c>
      <c r="C9" s="29" t="n">
        <v>281.18</v>
      </c>
      <c r="D9" s="30" t="n">
        <v>266</v>
      </c>
    </row>
    <row r="10" customFormat="false" ht="15" hidden="false" customHeight="false" outlineLevel="0" collapsed="false">
      <c r="B10" s="9" t="s">
        <v>11</v>
      </c>
      <c r="C10" s="28" t="n">
        <v>331.43</v>
      </c>
      <c r="D10" s="11" t="n">
        <v>358</v>
      </c>
    </row>
    <row r="11" customFormat="false" ht="15" hidden="false" customHeight="false" outlineLevel="0" collapsed="false">
      <c r="B11" s="12" t="s">
        <v>12</v>
      </c>
      <c r="C11" s="29" t="n">
        <v>543.42</v>
      </c>
      <c r="D11" s="30" t="n">
        <v>628</v>
      </c>
    </row>
    <row r="12" customFormat="false" ht="15" hidden="false" customHeight="false" outlineLevel="0" collapsed="false">
      <c r="B12" s="9" t="s">
        <v>13</v>
      </c>
      <c r="C12" s="28" t="n">
        <v>614.7</v>
      </c>
      <c r="D12" s="11" t="n">
        <v>751</v>
      </c>
    </row>
    <row r="13" customFormat="false" ht="15" hidden="false" customHeight="false" outlineLevel="0" collapsed="false">
      <c r="B13" s="12" t="s">
        <v>14</v>
      </c>
      <c r="C13" s="29" t="n">
        <v>545.9</v>
      </c>
      <c r="D13" s="30" t="n">
        <v>709</v>
      </c>
    </row>
    <row r="14" customFormat="false" ht="15" hidden="false" customHeight="false" outlineLevel="0" collapsed="false">
      <c r="B14" s="9" t="s">
        <v>15</v>
      </c>
      <c r="C14" s="31" t="n">
        <v>475.33</v>
      </c>
      <c r="D14" s="11" t="n">
        <v>620</v>
      </c>
    </row>
    <row r="15" customFormat="false" ht="15" hidden="false" customHeight="false" outlineLevel="0" collapsed="false">
      <c r="B15" s="12" t="s">
        <v>16</v>
      </c>
      <c r="C15" s="29" t="n">
        <v>388.95</v>
      </c>
      <c r="D15" s="30" t="n">
        <v>548</v>
      </c>
    </row>
    <row r="16" customFormat="false" ht="15" hidden="false" customHeight="false" outlineLevel="0" collapsed="false">
      <c r="B16" s="9" t="s">
        <v>17</v>
      </c>
      <c r="C16" s="31" t="n">
        <v>340.82</v>
      </c>
      <c r="D16" s="32" t="n">
        <v>472</v>
      </c>
    </row>
    <row r="17" customFormat="false" ht="15" hidden="false" customHeight="false" outlineLevel="0" collapsed="false">
      <c r="B17" s="12" t="s">
        <v>18</v>
      </c>
      <c r="C17" s="29" t="n">
        <v>317.77</v>
      </c>
      <c r="D17" s="30" t="n">
        <v>426</v>
      </c>
    </row>
    <row r="18" customFormat="false" ht="15" hidden="false" customHeight="false" outlineLevel="0" collapsed="false">
      <c r="B18" s="33" t="s">
        <v>19</v>
      </c>
      <c r="C18" s="34" t="n">
        <f aca="false">SUM(C4:C17)</f>
        <v>4617.08</v>
      </c>
      <c r="D18" s="35" t="n">
        <f aca="false">SUM(D6:D17)</f>
        <v>5508</v>
      </c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4296875" defaultRowHeight="14.25" customHeight="true" zeroHeight="false" outlineLevelRow="0" outlineLevelCol="0"/>
  <cols>
    <col collapsed="false" customWidth="true" hidden="false" outlineLevel="0" max="2" min="1" style="23" width="25.67"/>
    <col collapsed="false" customWidth="true" hidden="false" outlineLevel="0" max="3" min="3" style="23" width="22.67"/>
    <col collapsed="false" customWidth="true" hidden="false" outlineLevel="0" max="4" min="4" style="23" width="25.44"/>
  </cols>
  <sheetData>
    <row r="1" customFormat="false" ht="14.25" hidden="false" customHeight="false" outlineLevel="0" collapsed="false">
      <c r="A1" s="24"/>
    </row>
    <row r="4" customFormat="false" ht="19.7" hidden="false" customHeight="false" outlineLevel="0" collapsed="false">
      <c r="B4" s="4" t="s">
        <v>0</v>
      </c>
      <c r="C4" s="4"/>
      <c r="D4" s="4"/>
    </row>
    <row r="5" customFormat="false" ht="17.35" hidden="false" customHeight="false" outlineLevel="0" collapsed="false">
      <c r="B5" s="25" t="s">
        <v>4</v>
      </c>
      <c r="C5" s="26" t="s">
        <v>5</v>
      </c>
      <c r="D5" s="27" t="s">
        <v>6</v>
      </c>
    </row>
    <row r="6" customFormat="false" ht="15" hidden="false" customHeight="false" outlineLevel="0" collapsed="false">
      <c r="B6" s="9" t="s">
        <v>7</v>
      </c>
      <c r="C6" s="28" t="n">
        <v>167.43</v>
      </c>
      <c r="D6" s="11" t="n">
        <v>200</v>
      </c>
    </row>
    <row r="7" customFormat="false" ht="15" hidden="false" customHeight="false" outlineLevel="0" collapsed="false">
      <c r="B7" s="12" t="s">
        <v>8</v>
      </c>
      <c r="C7" s="29" t="n">
        <v>248.91</v>
      </c>
      <c r="D7" s="30" t="n">
        <v>317</v>
      </c>
    </row>
    <row r="8" customFormat="false" ht="15" hidden="false" customHeight="false" outlineLevel="0" collapsed="false">
      <c r="B8" s="9" t="s">
        <v>9</v>
      </c>
      <c r="C8" s="28" t="n">
        <v>282.29</v>
      </c>
      <c r="D8" s="11" t="n">
        <v>340</v>
      </c>
    </row>
    <row r="9" customFormat="false" ht="15" hidden="false" customHeight="false" outlineLevel="0" collapsed="false">
      <c r="B9" s="12" t="s">
        <v>10</v>
      </c>
      <c r="C9" s="29" t="n">
        <v>298.57</v>
      </c>
      <c r="D9" s="30" t="n">
        <v>372</v>
      </c>
    </row>
    <row r="10" customFormat="false" ht="15" hidden="false" customHeight="false" outlineLevel="0" collapsed="false">
      <c r="B10" s="9" t="s">
        <v>11</v>
      </c>
      <c r="C10" s="28" t="n">
        <v>362.19</v>
      </c>
      <c r="D10" s="11" t="n">
        <v>455</v>
      </c>
    </row>
    <row r="11" customFormat="false" ht="15" hidden="false" customHeight="false" outlineLevel="0" collapsed="false">
      <c r="B11" s="12" t="s">
        <v>12</v>
      </c>
      <c r="C11" s="29" t="n">
        <v>345.29</v>
      </c>
      <c r="D11" s="30" t="n">
        <v>439</v>
      </c>
    </row>
    <row r="12" customFormat="false" ht="15" hidden="false" customHeight="false" outlineLevel="0" collapsed="false">
      <c r="B12" s="9" t="s">
        <v>13</v>
      </c>
      <c r="C12" s="28" t="n">
        <v>572.85</v>
      </c>
      <c r="D12" s="11" t="n">
        <v>739</v>
      </c>
    </row>
    <row r="13" customFormat="false" ht="15" hidden="false" customHeight="false" outlineLevel="0" collapsed="false">
      <c r="B13" s="12" t="s">
        <v>14</v>
      </c>
      <c r="C13" s="29" t="n">
        <v>488.65</v>
      </c>
      <c r="D13" s="30" t="n">
        <v>629</v>
      </c>
    </row>
    <row r="14" customFormat="false" ht="15" hidden="false" customHeight="false" outlineLevel="0" collapsed="false">
      <c r="B14" s="9" t="s">
        <v>15</v>
      </c>
      <c r="C14" s="31" t="n">
        <v>437.12</v>
      </c>
      <c r="D14" s="11" t="n">
        <v>560</v>
      </c>
    </row>
    <row r="15" customFormat="false" ht="15" hidden="false" customHeight="false" outlineLevel="0" collapsed="false">
      <c r="B15" s="12" t="s">
        <v>16</v>
      </c>
      <c r="C15" s="29" t="n">
        <v>355.66</v>
      </c>
      <c r="D15" s="30" t="n">
        <v>452</v>
      </c>
    </row>
    <row r="16" customFormat="false" ht="15" hidden="false" customHeight="false" outlineLevel="0" collapsed="false">
      <c r="B16" s="9" t="s">
        <v>17</v>
      </c>
      <c r="C16" s="31" t="n">
        <v>384.42</v>
      </c>
      <c r="D16" s="32" t="n">
        <v>480</v>
      </c>
    </row>
    <row r="17" customFormat="false" ht="15" hidden="false" customHeight="false" outlineLevel="0" collapsed="false">
      <c r="B17" s="12" t="s">
        <v>18</v>
      </c>
      <c r="C17" s="29" t="n">
        <v>311.95</v>
      </c>
      <c r="D17" s="30" t="n">
        <v>383</v>
      </c>
    </row>
    <row r="18" customFormat="false" ht="15" hidden="false" customHeight="false" outlineLevel="0" collapsed="false">
      <c r="B18" s="33" t="s">
        <v>19</v>
      </c>
      <c r="C18" s="34" t="n">
        <f aca="false">SUM(C4:C17)</f>
        <v>4255.33</v>
      </c>
      <c r="D18" s="35" t="n">
        <f aca="false">SUM(D6:D17)</f>
        <v>5366</v>
      </c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18" activeCellId="0" sqref="C18"/>
    </sheetView>
  </sheetViews>
  <sheetFormatPr defaultColWidth="8.54296875" defaultRowHeight="14.25" customHeight="true" zeroHeight="false" outlineLevelRow="0" outlineLevelCol="0"/>
  <cols>
    <col collapsed="false" customWidth="true" hidden="false" outlineLevel="0" max="2" min="1" style="23" width="25.67"/>
    <col collapsed="false" customWidth="true" hidden="false" outlineLevel="0" max="3" min="3" style="23" width="22.67"/>
    <col collapsed="false" customWidth="true" hidden="false" outlineLevel="0" max="4" min="4" style="23" width="25.44"/>
  </cols>
  <sheetData>
    <row r="1" customFormat="false" ht="14.25" hidden="false" customHeight="false" outlineLevel="0" collapsed="false">
      <c r="A1" s="24"/>
    </row>
    <row r="4" customFormat="false" ht="19.7" hidden="false" customHeight="false" outlineLevel="0" collapsed="false">
      <c r="B4" s="4" t="s">
        <v>0</v>
      </c>
      <c r="C4" s="4"/>
      <c r="D4" s="4"/>
    </row>
    <row r="5" customFormat="false" ht="17.35" hidden="false" customHeight="false" outlineLevel="0" collapsed="false">
      <c r="B5" s="25" t="s">
        <v>4</v>
      </c>
      <c r="C5" s="26" t="s">
        <v>5</v>
      </c>
      <c r="D5" s="27" t="s">
        <v>6</v>
      </c>
    </row>
    <row r="6" customFormat="false" ht="15" hidden="false" customHeight="false" outlineLevel="0" collapsed="false">
      <c r="B6" s="9" t="s">
        <v>7</v>
      </c>
      <c r="C6" s="28" t="n">
        <v>266.4</v>
      </c>
      <c r="D6" s="11" t="n">
        <v>329</v>
      </c>
    </row>
    <row r="7" customFormat="false" ht="15" hidden="false" customHeight="false" outlineLevel="0" collapsed="false">
      <c r="B7" s="12" t="s">
        <v>8</v>
      </c>
      <c r="C7" s="29" t="n">
        <v>287.26</v>
      </c>
      <c r="D7" s="30" t="n">
        <v>364</v>
      </c>
    </row>
    <row r="8" customFormat="false" ht="15" hidden="false" customHeight="false" outlineLevel="0" collapsed="false">
      <c r="B8" s="9" t="s">
        <v>9</v>
      </c>
      <c r="C8" s="28" t="n">
        <v>79.01</v>
      </c>
      <c r="D8" s="11" t="n">
        <v>89</v>
      </c>
    </row>
    <row r="9" customFormat="false" ht="15" hidden="false" customHeight="false" outlineLevel="0" collapsed="false">
      <c r="B9" s="12" t="s">
        <v>10</v>
      </c>
      <c r="C9" s="29" t="n">
        <v>82.79</v>
      </c>
      <c r="D9" s="30" t="n">
        <v>93</v>
      </c>
    </row>
    <row r="10" customFormat="false" ht="15" hidden="false" customHeight="false" outlineLevel="0" collapsed="false">
      <c r="B10" s="9" t="s">
        <v>11</v>
      </c>
      <c r="C10" s="28" t="n">
        <v>132.89</v>
      </c>
      <c r="D10" s="11" t="n">
        <v>158</v>
      </c>
    </row>
    <row r="11" customFormat="false" ht="15" hidden="false" customHeight="false" outlineLevel="0" collapsed="false">
      <c r="B11" s="12" t="s">
        <v>12</v>
      </c>
      <c r="C11" s="29" t="n">
        <v>443.67</v>
      </c>
      <c r="D11" s="30" t="n">
        <v>568</v>
      </c>
    </row>
    <row r="12" customFormat="false" ht="15" hidden="false" customHeight="false" outlineLevel="0" collapsed="false">
      <c r="B12" s="9" t="s">
        <v>13</v>
      </c>
      <c r="C12" s="28" t="n">
        <v>449.4</v>
      </c>
      <c r="D12" s="11" t="n">
        <v>574</v>
      </c>
    </row>
    <row r="13" customFormat="false" ht="15" hidden="false" customHeight="false" outlineLevel="0" collapsed="false">
      <c r="B13" s="12" t="s">
        <v>14</v>
      </c>
      <c r="C13" s="29" t="n">
        <v>541.2</v>
      </c>
      <c r="D13" s="30" t="n">
        <v>666</v>
      </c>
    </row>
    <row r="14" customFormat="false" ht="15" hidden="false" customHeight="false" outlineLevel="0" collapsed="false">
      <c r="B14" s="9" t="s">
        <v>15</v>
      </c>
      <c r="C14" s="31" t="n">
        <v>527.52</v>
      </c>
      <c r="D14" s="11" t="n">
        <v>628</v>
      </c>
    </row>
    <row r="15" customFormat="false" ht="15" hidden="false" customHeight="false" outlineLevel="0" collapsed="false">
      <c r="B15" s="12" t="s">
        <v>16</v>
      </c>
      <c r="C15" s="29" t="n">
        <v>218.82</v>
      </c>
      <c r="D15" s="30" t="n">
        <v>240</v>
      </c>
    </row>
    <row r="16" customFormat="false" ht="15" hidden="false" customHeight="false" outlineLevel="0" collapsed="false">
      <c r="B16" s="9" t="s">
        <v>17</v>
      </c>
      <c r="C16" s="31" t="n">
        <v>105.92</v>
      </c>
      <c r="D16" s="32" t="n">
        <v>116</v>
      </c>
    </row>
    <row r="17" customFormat="false" ht="15" hidden="false" customHeight="false" outlineLevel="0" collapsed="false">
      <c r="B17" s="12" t="s">
        <v>18</v>
      </c>
      <c r="C17" s="29" t="n">
        <v>156.73</v>
      </c>
      <c r="D17" s="30" t="n">
        <v>169</v>
      </c>
    </row>
    <row r="18" customFormat="false" ht="15" hidden="false" customHeight="false" outlineLevel="0" collapsed="false">
      <c r="B18" s="33" t="s">
        <v>19</v>
      </c>
      <c r="C18" s="34" t="n">
        <f aca="false">SUM(C4:C17)</f>
        <v>3291.61</v>
      </c>
      <c r="D18" s="35" t="n">
        <f aca="false">SUM(D6:D17)</f>
        <v>3994</v>
      </c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21" activeCellId="0" sqref="C21"/>
    </sheetView>
  </sheetViews>
  <sheetFormatPr defaultColWidth="8.54296875" defaultRowHeight="14.25" customHeight="true" zeroHeight="false" outlineLevelRow="0" outlineLevelCol="0"/>
  <cols>
    <col collapsed="false" customWidth="true" hidden="false" outlineLevel="0" max="2" min="1" style="23" width="25.67"/>
    <col collapsed="false" customWidth="true" hidden="false" outlineLevel="0" max="3" min="3" style="23" width="22.67"/>
    <col collapsed="false" customWidth="true" hidden="false" outlineLevel="0" max="4" min="4" style="23" width="25.44"/>
  </cols>
  <sheetData>
    <row r="1" customFormat="false" ht="14.25" hidden="false" customHeight="false" outlineLevel="0" collapsed="false">
      <c r="A1" s="24"/>
    </row>
    <row r="4" customFormat="false" ht="19.7" hidden="false" customHeight="false" outlineLevel="0" collapsed="false">
      <c r="B4" s="4" t="s">
        <v>0</v>
      </c>
      <c r="C4" s="4"/>
      <c r="D4" s="4"/>
    </row>
    <row r="5" customFormat="false" ht="17.35" hidden="false" customHeight="false" outlineLevel="0" collapsed="false">
      <c r="B5" s="25" t="s">
        <v>4</v>
      </c>
      <c r="C5" s="26" t="s">
        <v>5</v>
      </c>
      <c r="D5" s="27" t="s">
        <v>6</v>
      </c>
    </row>
    <row r="6" customFormat="false" ht="15" hidden="false" customHeight="false" outlineLevel="0" collapsed="false">
      <c r="B6" s="9" t="s">
        <v>7</v>
      </c>
      <c r="C6" s="36" t="n">
        <v>100.18</v>
      </c>
      <c r="D6" s="37" t="n">
        <v>96</v>
      </c>
    </row>
    <row r="7" customFormat="false" ht="15" hidden="false" customHeight="false" outlineLevel="0" collapsed="false">
      <c r="B7" s="12" t="s">
        <v>8</v>
      </c>
      <c r="C7" s="38" t="n">
        <v>127.16</v>
      </c>
      <c r="D7" s="39" t="n">
        <v>130</v>
      </c>
    </row>
    <row r="8" customFormat="false" ht="15" hidden="false" customHeight="false" outlineLevel="0" collapsed="false">
      <c r="B8" s="9" t="s">
        <v>9</v>
      </c>
      <c r="C8" s="38" t="n">
        <v>166.18</v>
      </c>
      <c r="D8" s="39" t="n">
        <v>180</v>
      </c>
    </row>
    <row r="9" customFormat="false" ht="15" hidden="false" customHeight="false" outlineLevel="0" collapsed="false">
      <c r="B9" s="12" t="s">
        <v>10</v>
      </c>
      <c r="C9" s="36" t="n">
        <v>141.41</v>
      </c>
      <c r="D9" s="37" t="n">
        <v>155</v>
      </c>
    </row>
    <row r="10" customFormat="false" ht="15" hidden="false" customHeight="false" outlineLevel="0" collapsed="false">
      <c r="B10" s="9" t="s">
        <v>11</v>
      </c>
      <c r="C10" s="38" t="n">
        <v>142.89</v>
      </c>
      <c r="D10" s="39" t="n">
        <v>154</v>
      </c>
    </row>
    <row r="11" customFormat="false" ht="15" hidden="false" customHeight="false" outlineLevel="0" collapsed="false">
      <c r="B11" s="12" t="s">
        <v>12</v>
      </c>
      <c r="C11" s="38" t="n">
        <v>292.47</v>
      </c>
      <c r="D11" s="39" t="n">
        <v>327</v>
      </c>
    </row>
    <row r="12" customFormat="false" ht="15" hidden="false" customHeight="false" outlineLevel="0" collapsed="false">
      <c r="B12" s="9" t="s">
        <v>13</v>
      </c>
      <c r="C12" s="38" t="n">
        <v>924.17</v>
      </c>
      <c r="D12" s="39" t="n">
        <v>1072</v>
      </c>
    </row>
    <row r="13" customFormat="false" ht="15" hidden="false" customHeight="false" outlineLevel="0" collapsed="false">
      <c r="B13" s="12" t="s">
        <v>14</v>
      </c>
      <c r="C13" s="36" t="n">
        <v>683.22</v>
      </c>
      <c r="D13" s="37" t="n">
        <v>784</v>
      </c>
    </row>
    <row r="14" customFormat="false" ht="15" hidden="false" customHeight="false" outlineLevel="0" collapsed="false">
      <c r="B14" s="9" t="s">
        <v>15</v>
      </c>
      <c r="C14" s="38" t="n">
        <v>408.99</v>
      </c>
      <c r="D14" s="39" t="n">
        <v>439</v>
      </c>
    </row>
    <row r="15" customFormat="false" ht="15" hidden="false" customHeight="false" outlineLevel="0" collapsed="false">
      <c r="B15" s="12" t="s">
        <v>16</v>
      </c>
      <c r="C15" s="38" t="n">
        <v>201.01</v>
      </c>
      <c r="D15" s="39" t="n">
        <v>210</v>
      </c>
    </row>
    <row r="16" customFormat="false" ht="15" hidden="false" customHeight="false" outlineLevel="0" collapsed="false">
      <c r="B16" s="9" t="s">
        <v>17</v>
      </c>
      <c r="C16" s="36" t="n">
        <v>170.73</v>
      </c>
      <c r="D16" s="37" t="n">
        <v>180</v>
      </c>
    </row>
    <row r="17" customFormat="false" ht="15" hidden="false" customHeight="false" outlineLevel="0" collapsed="false">
      <c r="B17" s="12" t="s">
        <v>18</v>
      </c>
      <c r="C17" s="38" t="n">
        <v>192.86</v>
      </c>
      <c r="D17" s="39" t="n">
        <v>180</v>
      </c>
    </row>
    <row r="18" customFormat="false" ht="15" hidden="false" customHeight="false" outlineLevel="0" collapsed="false">
      <c r="B18" s="33" t="s">
        <v>19</v>
      </c>
      <c r="C18" s="34" t="n">
        <f aca="false">SUM(C4:C17)</f>
        <v>3551.27</v>
      </c>
      <c r="D18" s="35" t="n">
        <f aca="false">SUM(D6:D17)</f>
        <v>3907</v>
      </c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1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6" activeCellId="0" sqref="C6"/>
    </sheetView>
  </sheetViews>
  <sheetFormatPr defaultColWidth="9.109375" defaultRowHeight="14.25" customHeight="true" zeroHeight="false" outlineLevelRow="0" outlineLevelCol="0"/>
  <cols>
    <col collapsed="false" customWidth="true" hidden="false" outlineLevel="0" max="2" min="1" style="23" width="25.67"/>
    <col collapsed="false" customWidth="true" hidden="false" outlineLevel="0" max="3" min="3" style="23" width="22.67"/>
    <col collapsed="false" customWidth="true" hidden="false" outlineLevel="0" max="4" min="4" style="23" width="25.44"/>
    <col collapsed="false" customWidth="true" hidden="false" outlineLevel="0" max="5" min="5" style="23" width="22.67"/>
  </cols>
  <sheetData>
    <row r="1" customFormat="false" ht="14.25" hidden="false" customHeight="false" outlineLevel="0" collapsed="false">
      <c r="A1" s="24"/>
      <c r="E1" s="3"/>
    </row>
    <row r="4" customFormat="false" ht="22.5" hidden="false" customHeight="true" outlineLevel="0" collapsed="false">
      <c r="B4" s="40" t="s">
        <v>20</v>
      </c>
      <c r="C4" s="40"/>
      <c r="D4" s="40"/>
    </row>
    <row r="5" customFormat="false" ht="17.35" hidden="false" customHeight="false" outlineLevel="0" collapsed="false">
      <c r="A5" s="41"/>
      <c r="B5" s="42" t="s">
        <v>4</v>
      </c>
      <c r="C5" s="43" t="s">
        <v>5</v>
      </c>
      <c r="D5" s="44" t="s">
        <v>6</v>
      </c>
    </row>
    <row r="6" customFormat="false" ht="15" hidden="false" customHeight="false" outlineLevel="0" collapsed="false">
      <c r="B6" s="45" t="n">
        <v>45658</v>
      </c>
      <c r="C6" s="36" t="n">
        <v>100.18</v>
      </c>
      <c r="D6" s="37" t="n">
        <v>96</v>
      </c>
    </row>
    <row r="7" customFormat="false" ht="15" hidden="false" customHeight="false" outlineLevel="0" collapsed="false">
      <c r="B7" s="46" t="n">
        <v>45689</v>
      </c>
      <c r="C7" s="38" t="n">
        <v>127.16</v>
      </c>
      <c r="D7" s="39" t="n">
        <v>130</v>
      </c>
    </row>
    <row r="8" customFormat="false" ht="15" hidden="false" customHeight="false" outlineLevel="0" collapsed="false">
      <c r="B8" s="45" t="n">
        <v>45717</v>
      </c>
      <c r="C8" s="38" t="n">
        <v>166.18</v>
      </c>
      <c r="D8" s="39" t="n">
        <v>180</v>
      </c>
    </row>
    <row r="9" customFormat="false" ht="15" hidden="false" customHeight="false" outlineLevel="0" collapsed="false">
      <c r="B9" s="46" t="n">
        <v>45748</v>
      </c>
      <c r="C9" s="36" t="n">
        <v>141.41</v>
      </c>
      <c r="D9" s="37" t="n">
        <v>155</v>
      </c>
    </row>
    <row r="10" customFormat="false" ht="15" hidden="false" customHeight="false" outlineLevel="0" collapsed="false">
      <c r="B10" s="45" t="n">
        <v>45778</v>
      </c>
      <c r="C10" s="38" t="n">
        <v>142.89</v>
      </c>
      <c r="D10" s="39" t="n">
        <v>154</v>
      </c>
    </row>
    <row r="11" customFormat="false" ht="15" hidden="false" customHeight="false" outlineLevel="0" collapsed="false">
      <c r="B11" s="46" t="n">
        <v>45809</v>
      </c>
      <c r="C11" s="38" t="n">
        <v>292.47</v>
      </c>
      <c r="D11" s="39" t="n">
        <v>327</v>
      </c>
    </row>
    <row r="12" customFormat="false" ht="15" hidden="false" customHeight="false" outlineLevel="0" collapsed="false">
      <c r="B12" s="45" t="n">
        <v>45839</v>
      </c>
      <c r="C12" s="38" t="n">
        <v>924.17</v>
      </c>
      <c r="D12" s="39" t="n">
        <v>1072</v>
      </c>
    </row>
    <row r="13" customFormat="false" ht="15" hidden="false" customHeight="false" outlineLevel="0" collapsed="false">
      <c r="B13" s="46" t="n">
        <v>45870</v>
      </c>
      <c r="C13" s="36" t="n">
        <v>683.22</v>
      </c>
      <c r="D13" s="37" t="n">
        <v>784</v>
      </c>
    </row>
    <row r="14" customFormat="false" ht="15" hidden="false" customHeight="false" outlineLevel="0" collapsed="false">
      <c r="B14" s="45" t="n">
        <v>45901</v>
      </c>
      <c r="C14" s="38" t="n">
        <v>408.99</v>
      </c>
      <c r="D14" s="39" t="n">
        <v>439</v>
      </c>
    </row>
    <row r="15" customFormat="false" ht="15" hidden="false" customHeight="false" outlineLevel="0" collapsed="false">
      <c r="B15" s="46" t="n">
        <v>45931</v>
      </c>
      <c r="C15" s="38" t="n">
        <v>201.01</v>
      </c>
      <c r="D15" s="39" t="n">
        <v>210</v>
      </c>
    </row>
    <row r="16" customFormat="false" ht="15" hidden="false" customHeight="false" outlineLevel="0" collapsed="false">
      <c r="B16" s="45" t="n">
        <v>45962</v>
      </c>
      <c r="C16" s="36" t="n">
        <v>170.73</v>
      </c>
      <c r="D16" s="37" t="n">
        <v>180</v>
      </c>
    </row>
    <row r="17" customFormat="false" ht="15" hidden="false" customHeight="false" outlineLevel="0" collapsed="false">
      <c r="B17" s="46" t="n">
        <v>45992</v>
      </c>
      <c r="C17" s="38" t="n">
        <v>192.86</v>
      </c>
      <c r="D17" s="39" t="n">
        <v>180</v>
      </c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13</TotalTime>
  <Application>LibreOffice/25.8.3.2$Windows_X86_64 LibreOffice_project/8ca8d55c161d602844f5428fa4b58097424e324e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2013-09-10T13:21:21Z</dcterms:created>
  <dc:creator>Juuh</dc:creator>
  <dc:description/>
  <dc:language>pt-BR</dc:language>
  <cp:lastModifiedBy/>
  <dcterms:modified xsi:type="dcterms:W3CDTF">2026-01-21T18:23:19Z</dcterms:modified>
  <cp:revision>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