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6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 l="1"/>
  <c r="D18" i="16" l="1"/>
  <c r="C18" i="16"/>
  <c r="D18" i="15" l="1"/>
  <c r="C18" i="15"/>
  <c r="D18" i="14"/>
  <c r="D11" i="1" s="1"/>
  <c r="C18" i="14"/>
  <c r="C11" i="1" s="1"/>
  <c r="D18" i="13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<sst xmlns="http://schemas.openxmlformats.org/spreadsheetml/2006/main" count="161" uniqueCount="20">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</sst>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" fontId="2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2" fillId="0" borderId="0" xfId="0" applyNumberFormat="1" applyFont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7" fontId="2" fillId="3" borderId="3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2" fontId="2" fillId="3" borderId="4" xfId="0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850791890977292E-2"/>
          <c:y val="2.089430582908311E-2"/>
          <c:w val="0.95485828189150967"/>
          <c:h val="0.83530014399520047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225971000887345E-2"/>
                  <c:y val="4.06425744421300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104,06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457185663706099E-2"/>
                  <c:y val="4.0500663125405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369803894715339E-2"/>
                  <c:y val="4.3752774504019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288671616062234E-2"/>
                  <c:y val="4.519558548338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721548623421537E-2"/>
                  <c:y val="4.4153432862307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0756723920275882E-2"/>
                  <c:y val="-4.0289587264024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7224422195621122E-2"/>
                  <c:y val="-4.5377176857598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4570421768854376E-2"/>
                  <c:y val="3.7406720864848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2231154710899763E-2"/>
                  <c:y val="-3.80625440372860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631-4226-9CEE-6BD3A99E2949}"/>
                </c:ext>
                <c:ext xmlns:c15="http://schemas.microsoft.com/office/drawing/2012/chart" uri="{CE6537A1-D6FC-4f65-9D91-7224C49458BB}">
                  <c15:layout>
                    <c:manualLayout>
                      <c:w val="8.4600823926896163E-2"/>
                      <c:h val="6.1501446594500658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7.6923426624391569E-2"/>
                  <c:y val="3.717497830685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1036557316449814E-2"/>
                  <c:y val="-3.5170859847556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631-4226-9CEE-6BD3A99E294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2292132347697396E-2"/>
                  <c:y val="-4.2167225540069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124</c:v>
                </c:pt>
                <c:pt idx="1">
                  <c:v>127.1</c:v>
                </c:pt>
                <c:pt idx="2">
                  <c:v>75</c:v>
                </c:pt>
                <c:pt idx="3">
                  <c:v>167.57</c:v>
                </c:pt>
                <c:pt idx="4">
                  <c:v>223.82</c:v>
                </c:pt>
                <c:pt idx="5">
                  <c:v>305.02</c:v>
                </c:pt>
                <c:pt idx="6">
                  <c:v>325.68</c:v>
                </c:pt>
                <c:pt idx="7">
                  <c:v>200.51</c:v>
                </c:pt>
                <c:pt idx="8">
                  <c:v>200.51</c:v>
                </c:pt>
                <c:pt idx="9">
                  <c:v>162.97999999999999</c:v>
                </c:pt>
                <c:pt idx="10">
                  <c:v>183.85</c:v>
                </c:pt>
                <c:pt idx="11">
                  <c:v>138.6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631-4226-9CEE-6BD3A99E2949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8078560881173923E-2"/>
                  <c:y val="-4.1927216303433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700500669557825E-2"/>
                  <c:y val="-4.9874801151934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057359779990695E-2"/>
                  <c:y val="-4.2855839871127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7099761982357088E-2"/>
                  <c:y val="-3.5142753140166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25311955975402E-2"/>
                  <c:y val="-6.0197402774903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8D9-480C-86C7-3AA119FA3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1687041321647161E-2"/>
                  <c:y val="-4.2559341663757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4330182211214306E-2"/>
                  <c:y val="-3.8837958494108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3658098467191515E-2"/>
                  <c:y val="-3.5889785333644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483539788611237E-2"/>
                  <c:y val="-3.8992269828799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1014957577624239E-2"/>
                  <c:y val="-3.2090144272831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2665840220463947E-2"/>
                  <c:y val="3.3781231167472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0861600000227439E-2"/>
                  <c:y val="4.1515811262908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126</c:v>
                </c:pt>
                <c:pt idx="1">
                  <c:v>130</c:v>
                </c:pt>
                <c:pt idx="2">
                  <c:v>75</c:v>
                </c:pt>
                <c:pt idx="3">
                  <c:v>183</c:v>
                </c:pt>
                <c:pt idx="4">
                  <c:v>246</c:v>
                </c:pt>
                <c:pt idx="5">
                  <c:v>342</c:v>
                </c:pt>
                <c:pt idx="6">
                  <c:v>363</c:v>
                </c:pt>
                <c:pt idx="7">
                  <c:v>206</c:v>
                </c:pt>
                <c:pt idx="8">
                  <c:v>153</c:v>
                </c:pt>
                <c:pt idx="9">
                  <c:v>167</c:v>
                </c:pt>
                <c:pt idx="10">
                  <c:v>170</c:v>
                </c:pt>
                <c:pt idx="11">
                  <c:v>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4631-4226-9CEE-6BD3A99E2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923984"/>
        <c:axId val="1487922896"/>
      </c:lineChart>
      <c:dateAx>
        <c:axId val="148792398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487922896"/>
        <c:crosses val="autoZero"/>
        <c:auto val="1"/>
        <c:lblOffset val="100"/>
        <c:baseTimeUnit val="months"/>
      </c:dateAx>
      <c:valAx>
        <c:axId val="148792289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487923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6238161982129781E-2"/>
          <c:y val="1.4569745554386893E-2"/>
          <c:w val="0.23993027309703763"/>
          <c:h val="0.12489041928405473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63" footer="0.3149606200000046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72684355049679E-2"/>
          <c:y val="3.7235642154900279E-2"/>
          <c:w val="0.94292235763523169"/>
          <c:h val="0.86044658596779733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7674652166099167E-2"/>
                  <c:y val="3.4232934623629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AF3-4D45-8352-9CA3BD1DEB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2400724259522529E-2"/>
                  <c:y val="2.468440883596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AF3-4D45-8352-9CA3BD1DEB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456425736969625E-2"/>
                  <c:y val="3.8944851246984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AF3-4D45-8352-9CA3BD1DEB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1580704096352655E-2"/>
                  <c:y val="3.4815618860395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AF3-4D45-8352-9CA3BD1DEB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3165415838948411E-2"/>
                  <c:y val="3.0076830876607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AF3-4D45-8352-9CA3BD1DEB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7027277943241262E-2"/>
                  <c:y val="5.4210612537375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AF3-4D45-8352-9CA3BD1DEB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0776310870331983E-2"/>
                  <c:y val="3.5731837965696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AF3-4D45-8352-9CA3BD1DEB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308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308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AF3-4D45-8352-9CA3BD1DEBA3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#,##0.00</c:formatCode>
                <c:ptCount val="6"/>
                <c:pt idx="0">
                  <c:v>1810.3000000000002</c:v>
                </c:pt>
                <c:pt idx="1">
                  <c:v>871.94999999999993</c:v>
                </c:pt>
                <c:pt idx="2">
                  <c:v>938.55999999999983</c:v>
                </c:pt>
                <c:pt idx="3">
                  <c:v>1479.78</c:v>
                </c:pt>
                <c:pt idx="4">
                  <c:v>1336.17</c:v>
                </c:pt>
                <c:pt idx="5">
                  <c:v>2220.33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AF3-4D45-8352-9CA3BD1DE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925616"/>
        <c:axId val="148792344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6791710995847233E-2"/>
                  <c:y val="-4.0478404501188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0AF3-4D45-8352-9CA3BD1DEB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559406868356029E-2"/>
                  <c:y val="-3.4557983799398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AF3-4D45-8352-9CA3BD1DEB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14079332174292E-2"/>
                  <c:y val="-3.5454167241218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0AF3-4D45-8352-9CA3BD1DEB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1552746679275854E-2"/>
                  <c:y val="-3.5836730556861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0AF3-4D45-8352-9CA3BD1DEB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0297959368041285E-2"/>
                  <c:y val="-3.7771468508061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0AF3-4D45-8352-9CA3BD1DEB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487361498340719E-2"/>
                  <c:y val="-3.5338196106717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0AF3-4D45-8352-9CA3BD1DEB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7540189387714304E-2"/>
                  <c:y val="-3.7124670148157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0AF3-4D45-8352-9CA3BD1DEBA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812E-2"/>
                  <c:y val="1.324420384951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0AF3-4D45-8352-9CA3BD1DEBA3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0AF3-4D45-8352-9CA3BD1DEBA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2470</c:v>
                </c:pt>
                <c:pt idx="1">
                  <c:v>1027</c:v>
                </c:pt>
                <c:pt idx="2">
                  <c:v>1046</c:v>
                </c:pt>
                <c:pt idx="3">
                  <c:v>1738</c:v>
                </c:pt>
                <c:pt idx="4">
                  <c:v>1528</c:v>
                </c:pt>
                <c:pt idx="5">
                  <c:v>2288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0AF3-4D45-8352-9CA3BD1DE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926160"/>
        <c:axId val="1487919088"/>
      </c:lineChart>
      <c:catAx>
        <c:axId val="148792561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487923440"/>
        <c:crosses val="autoZero"/>
        <c:auto val="1"/>
        <c:lblAlgn val="ctr"/>
        <c:lblOffset val="100"/>
        <c:noMultiLvlLbl val="0"/>
      </c:catAx>
      <c:valAx>
        <c:axId val="148792344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487925616"/>
        <c:crosses val="autoZero"/>
        <c:crossBetween val="between"/>
      </c:valAx>
      <c:valAx>
        <c:axId val="148791908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487926160"/>
        <c:crosses val="max"/>
        <c:crossBetween val="between"/>
      </c:valAx>
      <c:catAx>
        <c:axId val="148792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87919088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ayout>
        <c:manualLayout>
          <c:xMode val="edge"/>
          <c:yMode val="edge"/>
          <c:x val="4.8958252243368923E-2"/>
          <c:y val="0.76267285179384015"/>
          <c:w val="0.34109879577154839"/>
          <c:h val="0.10977063501390713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52" footer="0.314960620000004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142876</xdr:colOff>
      <xdr:row>0</xdr:row>
      <xdr:rowOff>190499</xdr:rowOff>
    </xdr:from>
    <xdr:to>
      <xdr:col>15</xdr:col>
      <xdr:colOff>476250</xdr:colOff>
      <xdr:row>18</xdr:row>
      <xdr:rowOff>85726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57150</xdr:rowOff>
    </xdr:from>
    <xdr:to>
      <xdr:col>9</xdr:col>
      <xdr:colOff>457200</xdr:colOff>
      <xdr:row>21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9" t="s">
        <v>19</v>
      </c>
      <c r="C4" s="40"/>
      <c r="D4" s="41"/>
    </row>
    <row r="5" spans="2:4" ht="18.600000000000001" thickTop="1" x14ac:dyDescent="0.35">
      <c r="B5" s="18" t="s">
        <v>2</v>
      </c>
      <c r="C5" s="19" t="s">
        <v>17</v>
      </c>
      <c r="D5" s="20" t="s">
        <v>3</v>
      </c>
    </row>
    <row r="6" spans="2:4" ht="15.6" x14ac:dyDescent="0.3">
      <c r="B6" s="5" t="s">
        <v>4</v>
      </c>
      <c r="C6" s="11"/>
      <c r="D6" s="6"/>
    </row>
    <row r="7" spans="2:4" ht="15.6" x14ac:dyDescent="0.3">
      <c r="B7" s="3" t="s">
        <v>5</v>
      </c>
      <c r="C7" s="12"/>
      <c r="D7" s="13"/>
    </row>
    <row r="8" spans="2:4" ht="15.6" x14ac:dyDescent="0.3">
      <c r="B8" s="5" t="s">
        <v>6</v>
      </c>
      <c r="C8" s="11"/>
      <c r="D8" s="6"/>
    </row>
    <row r="9" spans="2:4" ht="15.6" x14ac:dyDescent="0.3">
      <c r="B9" s="3" t="s">
        <v>7</v>
      </c>
      <c r="C9" s="12"/>
      <c r="D9" s="13"/>
    </row>
    <row r="10" spans="2:4" ht="15.6" x14ac:dyDescent="0.3">
      <c r="B10" s="5" t="s">
        <v>8</v>
      </c>
      <c r="C10" s="11"/>
      <c r="D10" s="6"/>
    </row>
    <row r="11" spans="2:4" ht="15.6" x14ac:dyDescent="0.3">
      <c r="B11" s="3" t="s">
        <v>9</v>
      </c>
      <c r="C11" s="12"/>
      <c r="D11" s="13"/>
    </row>
    <row r="12" spans="2:4" ht="15.6" x14ac:dyDescent="0.3">
      <c r="B12" s="5" t="s">
        <v>10</v>
      </c>
      <c r="C12" s="11"/>
      <c r="D12" s="6"/>
    </row>
    <row r="13" spans="2:4" ht="15.6" x14ac:dyDescent="0.3">
      <c r="B13" s="3" t="s">
        <v>11</v>
      </c>
      <c r="C13" s="12"/>
      <c r="D13" s="13"/>
    </row>
    <row r="14" spans="2:4" ht="15.6" x14ac:dyDescent="0.3">
      <c r="B14" s="5" t="s">
        <v>12</v>
      </c>
      <c r="C14" s="11"/>
      <c r="D14" s="6"/>
    </row>
    <row r="15" spans="2:4" ht="15.6" x14ac:dyDescent="0.3">
      <c r="B15" s="3" t="s">
        <v>13</v>
      </c>
      <c r="C15" s="14"/>
      <c r="D15" s="4"/>
    </row>
    <row r="16" spans="2:4" ht="15.6" x14ac:dyDescent="0.3">
      <c r="B16" s="5" t="s">
        <v>14</v>
      </c>
      <c r="C16" s="11">
        <v>18.47</v>
      </c>
      <c r="D16" s="6">
        <v>30</v>
      </c>
    </row>
    <row r="17" spans="2:4" ht="15.6" x14ac:dyDescent="0.3">
      <c r="B17" s="3" t="s">
        <v>15</v>
      </c>
      <c r="C17" s="14">
        <v>18.21</v>
      </c>
      <c r="D17" s="4">
        <v>30</v>
      </c>
    </row>
    <row r="18" spans="2:4" ht="16.2" thickBot="1" x14ac:dyDescent="0.35">
      <c r="B18" s="15" t="s">
        <v>16</v>
      </c>
      <c r="C18" s="16">
        <f>SUM(C16:C17)</f>
        <v>36.68</v>
      </c>
      <c r="D18" s="17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B1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9" t="s">
        <v>19</v>
      </c>
      <c r="C4" s="40"/>
      <c r="D4" s="41"/>
    </row>
    <row r="5" spans="1:4" ht="20.25" customHeight="1" thickTop="1" x14ac:dyDescent="0.35">
      <c r="A5" s="1"/>
      <c r="B5" s="18" t="s">
        <v>2</v>
      </c>
      <c r="C5" s="30" t="s">
        <v>17</v>
      </c>
      <c r="D5" s="20" t="s">
        <v>3</v>
      </c>
    </row>
    <row r="6" spans="1:4" ht="16.2" thickBot="1" x14ac:dyDescent="0.35">
      <c r="B6" s="33">
        <v>45689</v>
      </c>
      <c r="C6" s="32">
        <v>124</v>
      </c>
      <c r="D6" s="34">
        <v>126</v>
      </c>
    </row>
    <row r="7" spans="1:4" ht="15" customHeight="1" thickBot="1" x14ac:dyDescent="0.35">
      <c r="B7" s="33">
        <v>45717</v>
      </c>
      <c r="C7" s="32">
        <v>127.1</v>
      </c>
      <c r="D7" s="34">
        <v>130</v>
      </c>
    </row>
    <row r="8" spans="1:4" ht="16.2" thickBot="1" x14ac:dyDescent="0.35">
      <c r="B8" s="33">
        <v>45748</v>
      </c>
      <c r="C8" s="32">
        <v>75</v>
      </c>
      <c r="D8" s="34">
        <v>75</v>
      </c>
    </row>
    <row r="9" spans="1:4" ht="16.2" thickBot="1" x14ac:dyDescent="0.35">
      <c r="B9" s="33">
        <v>45778</v>
      </c>
      <c r="C9" s="32">
        <v>167.57</v>
      </c>
      <c r="D9" s="34">
        <v>183</v>
      </c>
    </row>
    <row r="10" spans="1:4" ht="16.2" thickBot="1" x14ac:dyDescent="0.35">
      <c r="B10" s="33">
        <v>45809</v>
      </c>
      <c r="C10" s="32">
        <v>223.82</v>
      </c>
      <c r="D10" s="34">
        <v>246</v>
      </c>
    </row>
    <row r="11" spans="1:4" ht="16.2" thickBot="1" x14ac:dyDescent="0.35">
      <c r="B11" s="33">
        <v>45839</v>
      </c>
      <c r="C11" s="32">
        <v>305.02</v>
      </c>
      <c r="D11" s="34">
        <v>342</v>
      </c>
    </row>
    <row r="12" spans="1:4" ht="16.2" thickBot="1" x14ac:dyDescent="0.35">
      <c r="B12" s="33">
        <v>45870</v>
      </c>
      <c r="C12" s="32">
        <v>325.68</v>
      </c>
      <c r="D12" s="34">
        <v>363</v>
      </c>
    </row>
    <row r="13" spans="1:4" ht="16.2" thickBot="1" x14ac:dyDescent="0.35">
      <c r="B13" s="33">
        <v>45901</v>
      </c>
      <c r="C13" s="32">
        <v>200.51</v>
      </c>
      <c r="D13" s="34">
        <v>206</v>
      </c>
    </row>
    <row r="14" spans="1:4" ht="16.2" thickBot="1" x14ac:dyDescent="0.35">
      <c r="B14" s="33">
        <v>45931</v>
      </c>
      <c r="C14" s="32">
        <v>200.51</v>
      </c>
      <c r="D14" s="34">
        <v>153</v>
      </c>
    </row>
    <row r="15" spans="1:4" ht="16.2" thickBot="1" x14ac:dyDescent="0.35">
      <c r="B15" s="33">
        <v>45962</v>
      </c>
      <c r="C15" s="32">
        <v>162.97999999999999</v>
      </c>
      <c r="D15" s="34">
        <v>167</v>
      </c>
    </row>
    <row r="16" spans="1:4" ht="16.2" thickBot="1" x14ac:dyDescent="0.35">
      <c r="B16" s="33">
        <v>45992</v>
      </c>
      <c r="C16" s="32">
        <v>183.85</v>
      </c>
      <c r="D16" s="34">
        <v>170</v>
      </c>
    </row>
    <row r="17" spans="2:4" ht="16.2" thickBot="1" x14ac:dyDescent="0.35">
      <c r="B17" s="33">
        <v>46023</v>
      </c>
      <c r="C17" s="32">
        <v>138.6</v>
      </c>
      <c r="D17" s="34">
        <v>123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1"/>
  <sheetViews>
    <sheetView workbookViewId="0">
      <selection activeCell="D27" sqref="D27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3.88671875" style="9" customWidth="1"/>
    <col min="4" max="4" width="27.44140625" style="2" customWidth="1"/>
    <col min="5" max="6" width="22.6640625" style="2" customWidth="1"/>
    <col min="7" max="16384" width="9.109375" style="2"/>
  </cols>
  <sheetData>
    <row r="3" spans="2:6" ht="16.2" thickBot="1" x14ac:dyDescent="0.35">
      <c r="F3" s="7"/>
    </row>
    <row r="4" spans="2:6" ht="27.75" customHeight="1" thickBot="1" x14ac:dyDescent="0.35">
      <c r="B4" s="39" t="s">
        <v>19</v>
      </c>
      <c r="C4" s="40"/>
      <c r="D4" s="41"/>
      <c r="F4" s="8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5">
        <v>2017</v>
      </c>
      <c r="C6" s="25">
        <f>'2017'!C$18</f>
        <v>36.68</v>
      </c>
      <c r="D6" s="6">
        <f>'2017'!D$18</f>
        <v>60</v>
      </c>
    </row>
    <row r="7" spans="2:6" x14ac:dyDescent="0.3">
      <c r="B7" s="3">
        <v>2018</v>
      </c>
      <c r="C7" s="2">
        <f>'2018'!C$18</f>
        <v>483.25000000000006</v>
      </c>
      <c r="D7" s="4">
        <f>'2018'!D$18</f>
        <v>593</v>
      </c>
    </row>
    <row r="8" spans="2:6" x14ac:dyDescent="0.3">
      <c r="B8" s="5">
        <v>2019</v>
      </c>
      <c r="C8" s="25">
        <f>'2019'!C18</f>
        <v>1222.8900000000001</v>
      </c>
      <c r="D8" s="26">
        <f>'2019'!D18</f>
        <v>1512</v>
      </c>
    </row>
    <row r="9" spans="2:6" x14ac:dyDescent="0.3">
      <c r="B9" s="3">
        <v>2020</v>
      </c>
      <c r="C9" s="12">
        <f>'2020'!C18</f>
        <v>1810.3000000000002</v>
      </c>
      <c r="D9" s="13">
        <f>'2020'!D18</f>
        <v>2470</v>
      </c>
    </row>
    <row r="10" spans="2:6" x14ac:dyDescent="0.3">
      <c r="B10" s="5">
        <v>2021</v>
      </c>
      <c r="C10" s="11">
        <f>'2021'!C18</f>
        <v>871.94999999999993</v>
      </c>
      <c r="D10" s="26">
        <f>'2021'!D18</f>
        <v>1027</v>
      </c>
    </row>
    <row r="11" spans="2:6" x14ac:dyDescent="0.3">
      <c r="B11" s="3">
        <v>2022</v>
      </c>
      <c r="C11" s="12">
        <f>'2022'!C18</f>
        <v>938.55999999999983</v>
      </c>
      <c r="D11" s="13">
        <f>'2022'!D18</f>
        <v>1046</v>
      </c>
    </row>
    <row r="12" spans="2:6" x14ac:dyDescent="0.3">
      <c r="B12" s="5">
        <v>2023</v>
      </c>
      <c r="C12" s="11">
        <v>1479.78</v>
      </c>
      <c r="D12" s="26">
        <v>1738</v>
      </c>
    </row>
    <row r="13" spans="2:6" x14ac:dyDescent="0.3">
      <c r="B13" s="3">
        <v>2024</v>
      </c>
      <c r="C13" s="12">
        <v>1336.17</v>
      </c>
      <c r="D13" s="13">
        <v>1528</v>
      </c>
    </row>
    <row r="14" spans="2:6" ht="16.2" thickBot="1" x14ac:dyDescent="0.35">
      <c r="B14" s="27">
        <v>2025</v>
      </c>
      <c r="C14" s="28">
        <v>2220.33</v>
      </c>
      <c r="D14" s="29">
        <v>2288</v>
      </c>
    </row>
    <row r="15" spans="2:6" x14ac:dyDescent="0.3">
      <c r="C15" s="2"/>
    </row>
    <row r="16" spans="2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  <row r="20" spans="3:3" x14ac:dyDescent="0.3">
      <c r="C20" s="2"/>
    </row>
    <row r="21" spans="3:3" x14ac:dyDescent="0.3">
      <c r="C21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16384" width="9.109375" style="10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39" t="s">
        <v>19</v>
      </c>
      <c r="C4" s="40"/>
      <c r="D4" s="41"/>
    </row>
    <row r="5" spans="1:4" ht="18.600000000000001" thickTop="1" x14ac:dyDescent="0.35">
      <c r="B5" s="18" t="s">
        <v>2</v>
      </c>
      <c r="C5" s="19" t="s">
        <v>17</v>
      </c>
      <c r="D5" s="20" t="s">
        <v>3</v>
      </c>
    </row>
    <row r="6" spans="1:4" x14ac:dyDescent="0.3">
      <c r="B6" s="5" t="s">
        <v>4</v>
      </c>
      <c r="C6" s="11">
        <v>45.2</v>
      </c>
      <c r="D6" s="6">
        <v>30</v>
      </c>
    </row>
    <row r="7" spans="1:4" x14ac:dyDescent="0.3">
      <c r="B7" s="3" t="s">
        <v>5</v>
      </c>
      <c r="C7" s="12">
        <v>24.04</v>
      </c>
      <c r="D7" s="13">
        <v>30</v>
      </c>
    </row>
    <row r="8" spans="1:4" x14ac:dyDescent="0.3">
      <c r="B8" s="5" t="s">
        <v>6</v>
      </c>
      <c r="C8" s="11">
        <v>21.75</v>
      </c>
      <c r="D8" s="6">
        <v>30</v>
      </c>
    </row>
    <row r="9" spans="1:4" x14ac:dyDescent="0.3">
      <c r="B9" s="3" t="s">
        <v>7</v>
      </c>
      <c r="C9" s="12">
        <v>23.9</v>
      </c>
      <c r="D9" s="13">
        <v>30</v>
      </c>
    </row>
    <row r="10" spans="1:4" x14ac:dyDescent="0.3">
      <c r="B10" s="5" t="s">
        <v>8</v>
      </c>
      <c r="C10" s="11">
        <v>21.39</v>
      </c>
      <c r="D10" s="6">
        <v>30</v>
      </c>
    </row>
    <row r="11" spans="1:4" x14ac:dyDescent="0.3">
      <c r="B11" s="3" t="s">
        <v>9</v>
      </c>
      <c r="C11" s="12">
        <v>23.74</v>
      </c>
      <c r="D11" s="13">
        <v>30</v>
      </c>
    </row>
    <row r="12" spans="1:4" x14ac:dyDescent="0.3">
      <c r="B12" s="5" t="s">
        <v>10</v>
      </c>
      <c r="C12" s="11">
        <v>24.4</v>
      </c>
      <c r="D12" s="6">
        <v>30</v>
      </c>
    </row>
    <row r="13" spans="1:4" x14ac:dyDescent="0.3">
      <c r="B13" s="3" t="s">
        <v>11</v>
      </c>
      <c r="C13" s="12">
        <v>23.93</v>
      </c>
      <c r="D13" s="13">
        <v>30</v>
      </c>
    </row>
    <row r="14" spans="1:4" x14ac:dyDescent="0.3">
      <c r="B14" s="5" t="s">
        <v>12</v>
      </c>
      <c r="C14" s="11">
        <v>50.95</v>
      </c>
      <c r="D14" s="6">
        <v>63</v>
      </c>
    </row>
    <row r="15" spans="1:4" x14ac:dyDescent="0.3">
      <c r="B15" s="3" t="s">
        <v>13</v>
      </c>
      <c r="C15" s="21">
        <v>72.25</v>
      </c>
      <c r="D15" s="13">
        <v>91</v>
      </c>
    </row>
    <row r="16" spans="1:4" x14ac:dyDescent="0.3">
      <c r="B16" s="5" t="s">
        <v>14</v>
      </c>
      <c r="C16" s="11">
        <v>67.12</v>
      </c>
      <c r="D16" s="6">
        <v>89</v>
      </c>
    </row>
    <row r="17" spans="2:4" x14ac:dyDescent="0.3">
      <c r="B17" s="3" t="s">
        <v>15</v>
      </c>
      <c r="C17" s="14">
        <v>84.58</v>
      </c>
      <c r="D17" s="4">
        <v>110</v>
      </c>
    </row>
    <row r="18" spans="2:4" ht="16.2" thickBot="1" x14ac:dyDescent="0.35">
      <c r="B18" s="15" t="s">
        <v>16</v>
      </c>
      <c r="C18" s="16">
        <f>SUM(C6:C17)</f>
        <v>483.25000000000006</v>
      </c>
      <c r="D18" s="17">
        <f>SUM(D6:D17)</f>
        <v>593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16384" width="9.109375" style="10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39" t="s">
        <v>19</v>
      </c>
      <c r="C4" s="40"/>
      <c r="D4" s="41"/>
    </row>
    <row r="5" spans="1:4" ht="18.600000000000001" thickTop="1" x14ac:dyDescent="0.35">
      <c r="B5" s="18" t="s">
        <v>2</v>
      </c>
      <c r="C5" s="19" t="s">
        <v>17</v>
      </c>
      <c r="D5" s="20" t="s">
        <v>3</v>
      </c>
    </row>
    <row r="6" spans="1:4" x14ac:dyDescent="0.3">
      <c r="B6" s="5" t="s">
        <v>4</v>
      </c>
      <c r="C6" s="11">
        <v>30.19</v>
      </c>
      <c r="D6" s="6">
        <v>38</v>
      </c>
    </row>
    <row r="7" spans="1:4" x14ac:dyDescent="0.3">
      <c r="B7" s="3" t="s">
        <v>5</v>
      </c>
      <c r="C7" s="12">
        <v>28.97</v>
      </c>
      <c r="D7" s="13">
        <v>30</v>
      </c>
    </row>
    <row r="8" spans="1:4" x14ac:dyDescent="0.3">
      <c r="B8" s="5" t="s">
        <v>6</v>
      </c>
      <c r="C8" s="11">
        <v>68.78</v>
      </c>
      <c r="D8" s="6">
        <v>81</v>
      </c>
    </row>
    <row r="9" spans="1:4" x14ac:dyDescent="0.3">
      <c r="B9" s="3" t="s">
        <v>7</v>
      </c>
      <c r="C9" s="12">
        <v>70.87</v>
      </c>
      <c r="D9" s="13">
        <v>88</v>
      </c>
    </row>
    <row r="10" spans="1:4" x14ac:dyDescent="0.3">
      <c r="B10" s="5" t="s">
        <v>8</v>
      </c>
      <c r="C10" s="11">
        <v>84.98</v>
      </c>
      <c r="D10" s="6">
        <v>107</v>
      </c>
    </row>
    <row r="11" spans="1:4" x14ac:dyDescent="0.3">
      <c r="B11" s="3" t="s">
        <v>9</v>
      </c>
      <c r="C11" s="12">
        <v>57.92</v>
      </c>
      <c r="D11" s="13">
        <v>72</v>
      </c>
    </row>
    <row r="12" spans="1:4" x14ac:dyDescent="0.3">
      <c r="B12" s="5" t="s">
        <v>10</v>
      </c>
      <c r="C12" s="11">
        <v>332.26</v>
      </c>
      <c r="D12" s="6">
        <v>419</v>
      </c>
    </row>
    <row r="13" spans="1:4" x14ac:dyDescent="0.3">
      <c r="B13" s="3" t="s">
        <v>11</v>
      </c>
      <c r="C13" s="12">
        <v>103.15</v>
      </c>
      <c r="D13" s="13">
        <v>125</v>
      </c>
    </row>
    <row r="14" spans="1:4" x14ac:dyDescent="0.3">
      <c r="B14" s="5" t="s">
        <v>12</v>
      </c>
      <c r="C14" s="11">
        <v>62.11</v>
      </c>
      <c r="D14" s="6">
        <v>75</v>
      </c>
    </row>
    <row r="15" spans="1:4" x14ac:dyDescent="0.3">
      <c r="B15" s="3" t="s">
        <v>13</v>
      </c>
      <c r="C15" s="21">
        <v>195.34</v>
      </c>
      <c r="D15" s="13">
        <v>237</v>
      </c>
    </row>
    <row r="16" spans="1:4" x14ac:dyDescent="0.3">
      <c r="B16" s="5" t="s">
        <v>14</v>
      </c>
      <c r="C16" s="11">
        <v>111.42</v>
      </c>
      <c r="D16" s="6">
        <v>138</v>
      </c>
    </row>
    <row r="17" spans="2:4" x14ac:dyDescent="0.3">
      <c r="B17" s="3" t="s">
        <v>15</v>
      </c>
      <c r="C17" s="14">
        <v>76.900000000000006</v>
      </c>
      <c r="D17" s="4">
        <v>102</v>
      </c>
    </row>
    <row r="18" spans="2:4" ht="16.2" thickBot="1" x14ac:dyDescent="0.35">
      <c r="B18" s="15" t="s">
        <v>16</v>
      </c>
      <c r="C18" s="16">
        <f>SUM(C6:C17)</f>
        <v>1222.8900000000001</v>
      </c>
      <c r="D18" s="17">
        <f>SUM(D6:D17)</f>
        <v>1512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16384" width="9.109375" style="10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39" t="s">
        <v>19</v>
      </c>
      <c r="C4" s="40"/>
      <c r="D4" s="41"/>
    </row>
    <row r="5" spans="1:4" ht="18.600000000000001" thickTop="1" x14ac:dyDescent="0.35">
      <c r="B5" s="18" t="s">
        <v>2</v>
      </c>
      <c r="C5" s="19" t="s">
        <v>17</v>
      </c>
      <c r="D5" s="20" t="s">
        <v>3</v>
      </c>
    </row>
    <row r="6" spans="1:4" x14ac:dyDescent="0.3">
      <c r="B6" s="5" t="s">
        <v>4</v>
      </c>
      <c r="C6" s="11">
        <v>23.2</v>
      </c>
      <c r="D6" s="6">
        <v>30</v>
      </c>
    </row>
    <row r="7" spans="1:4" x14ac:dyDescent="0.3">
      <c r="B7" s="3" t="s">
        <v>5</v>
      </c>
      <c r="C7" s="12">
        <v>22.87</v>
      </c>
      <c r="D7" s="13">
        <v>30</v>
      </c>
    </row>
    <row r="8" spans="1:4" x14ac:dyDescent="0.3">
      <c r="B8" s="5" t="s">
        <v>6</v>
      </c>
      <c r="C8" s="11">
        <v>68.260000000000005</v>
      </c>
      <c r="D8" s="6">
        <v>92</v>
      </c>
    </row>
    <row r="9" spans="1:4" x14ac:dyDescent="0.3">
      <c r="B9" s="3" t="s">
        <v>7</v>
      </c>
      <c r="C9" s="12">
        <v>70.27</v>
      </c>
      <c r="D9" s="13">
        <v>91</v>
      </c>
    </row>
    <row r="10" spans="1:4" x14ac:dyDescent="0.3">
      <c r="B10" s="5" t="s">
        <v>8</v>
      </c>
      <c r="C10" s="11">
        <v>114.72</v>
      </c>
      <c r="D10" s="6">
        <v>154</v>
      </c>
    </row>
    <row r="11" spans="1:4" x14ac:dyDescent="0.3">
      <c r="B11" s="3" t="s">
        <v>9</v>
      </c>
      <c r="C11" s="12">
        <v>256.93</v>
      </c>
      <c r="D11" s="13">
        <v>357</v>
      </c>
    </row>
    <row r="12" spans="1:4" x14ac:dyDescent="0.3">
      <c r="B12" s="5" t="s">
        <v>10</v>
      </c>
      <c r="C12" s="11">
        <v>500.01</v>
      </c>
      <c r="D12" s="6">
        <v>695</v>
      </c>
    </row>
    <row r="13" spans="1:4" x14ac:dyDescent="0.3">
      <c r="B13" s="3" t="s">
        <v>11</v>
      </c>
      <c r="C13" s="12">
        <v>258.97000000000003</v>
      </c>
      <c r="D13" s="13">
        <v>356</v>
      </c>
    </row>
    <row r="14" spans="1:4" x14ac:dyDescent="0.3">
      <c r="B14" s="5" t="s">
        <v>12</v>
      </c>
      <c r="C14" s="11">
        <v>244.55</v>
      </c>
      <c r="D14" s="6">
        <v>337</v>
      </c>
    </row>
    <row r="15" spans="1:4" x14ac:dyDescent="0.3">
      <c r="B15" s="3" t="s">
        <v>13</v>
      </c>
      <c r="C15" s="21">
        <v>116.14</v>
      </c>
      <c r="D15" s="13">
        <v>155</v>
      </c>
    </row>
    <row r="16" spans="1:4" x14ac:dyDescent="0.3">
      <c r="B16" s="5" t="s">
        <v>14</v>
      </c>
      <c r="C16" s="11">
        <v>82.7</v>
      </c>
      <c r="D16" s="6">
        <v>111</v>
      </c>
    </row>
    <row r="17" spans="2:4" x14ac:dyDescent="0.3">
      <c r="B17" s="3" t="s">
        <v>15</v>
      </c>
      <c r="C17" s="14">
        <v>51.68</v>
      </c>
      <c r="D17" s="4">
        <v>62</v>
      </c>
    </row>
    <row r="18" spans="2:4" ht="16.2" thickBot="1" x14ac:dyDescent="0.35">
      <c r="B18" s="15" t="s">
        <v>16</v>
      </c>
      <c r="C18" s="16">
        <f>SUM(C6:C17)</f>
        <v>1810.3000000000002</v>
      </c>
      <c r="D18" s="17">
        <f>SUM(D6:D17)</f>
        <v>2470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16384" width="9.109375" style="10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39" t="s">
        <v>19</v>
      </c>
      <c r="C4" s="40"/>
      <c r="D4" s="41"/>
    </row>
    <row r="5" spans="1:4" ht="18.600000000000001" thickTop="1" x14ac:dyDescent="0.35">
      <c r="B5" s="18" t="s">
        <v>2</v>
      </c>
      <c r="C5" s="19" t="s">
        <v>17</v>
      </c>
      <c r="D5" s="20" t="s">
        <v>3</v>
      </c>
    </row>
    <row r="6" spans="1:4" x14ac:dyDescent="0.3">
      <c r="B6" s="5" t="s">
        <v>4</v>
      </c>
      <c r="C6" s="11">
        <v>81.88</v>
      </c>
      <c r="D6" s="6">
        <v>95</v>
      </c>
    </row>
    <row r="7" spans="1:4" x14ac:dyDescent="0.3">
      <c r="B7" s="3" t="s">
        <v>5</v>
      </c>
      <c r="C7" s="12">
        <v>71.27</v>
      </c>
      <c r="D7" s="13">
        <v>89</v>
      </c>
    </row>
    <row r="8" spans="1:4" x14ac:dyDescent="0.3">
      <c r="B8" s="5" t="s">
        <v>6</v>
      </c>
      <c r="C8" s="11">
        <v>75.33</v>
      </c>
      <c r="D8" s="6">
        <v>92</v>
      </c>
    </row>
    <row r="9" spans="1:4" x14ac:dyDescent="0.3">
      <c r="B9" s="3" t="s">
        <v>7</v>
      </c>
      <c r="C9" s="12">
        <v>91.35</v>
      </c>
      <c r="D9" s="13">
        <v>113</v>
      </c>
    </row>
    <row r="10" spans="1:4" x14ac:dyDescent="0.3">
      <c r="B10" s="5" t="s">
        <v>8</v>
      </c>
      <c r="C10" s="11">
        <v>124.71</v>
      </c>
      <c r="D10" s="6">
        <v>156</v>
      </c>
    </row>
    <row r="11" spans="1:4" x14ac:dyDescent="0.3">
      <c r="B11" s="3" t="s">
        <v>9</v>
      </c>
      <c r="C11" s="12">
        <v>176.36</v>
      </c>
      <c r="D11" s="13">
        <v>213</v>
      </c>
    </row>
    <row r="12" spans="1:4" x14ac:dyDescent="0.3">
      <c r="B12" s="5" t="s">
        <v>10</v>
      </c>
      <c r="C12" s="11">
        <v>102.37</v>
      </c>
      <c r="D12" s="6">
        <v>119</v>
      </c>
    </row>
    <row r="13" spans="1:4" x14ac:dyDescent="0.3">
      <c r="B13" s="3" t="s">
        <v>11</v>
      </c>
      <c r="C13" s="12">
        <v>26.98</v>
      </c>
      <c r="D13" s="13">
        <v>30</v>
      </c>
    </row>
    <row r="14" spans="1:4" x14ac:dyDescent="0.3">
      <c r="B14" s="5" t="s">
        <v>12</v>
      </c>
      <c r="C14" s="11">
        <v>29.07</v>
      </c>
      <c r="D14" s="6">
        <v>30</v>
      </c>
    </row>
    <row r="15" spans="1:4" x14ac:dyDescent="0.3">
      <c r="B15" s="3" t="s">
        <v>13</v>
      </c>
      <c r="C15" s="21">
        <v>30.14</v>
      </c>
      <c r="D15" s="13">
        <v>30</v>
      </c>
    </row>
    <row r="16" spans="1:4" x14ac:dyDescent="0.3">
      <c r="B16" s="5" t="s">
        <v>14</v>
      </c>
      <c r="C16" s="11">
        <v>29.15</v>
      </c>
      <c r="D16" s="6">
        <v>30</v>
      </c>
    </row>
    <row r="17" spans="2:4" x14ac:dyDescent="0.3">
      <c r="B17" s="3" t="s">
        <v>15</v>
      </c>
      <c r="C17" s="14">
        <v>33.340000000000003</v>
      </c>
      <c r="D17" s="4">
        <v>30</v>
      </c>
    </row>
    <row r="18" spans="2:4" ht="16.2" thickBot="1" x14ac:dyDescent="0.35">
      <c r="B18" s="15" t="s">
        <v>16</v>
      </c>
      <c r="C18" s="16">
        <f>SUM(C6:C17)</f>
        <v>871.94999999999993</v>
      </c>
      <c r="D18" s="17">
        <f>SUM(D6:D17)</f>
        <v>1027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16384" width="9.109375" style="10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39" t="s">
        <v>19</v>
      </c>
      <c r="C4" s="40"/>
      <c r="D4" s="41"/>
    </row>
    <row r="5" spans="1:4" ht="18.600000000000001" thickTop="1" x14ac:dyDescent="0.35">
      <c r="B5" s="18" t="s">
        <v>2</v>
      </c>
      <c r="C5" s="19" t="s">
        <v>17</v>
      </c>
      <c r="D5" s="20" t="s">
        <v>3</v>
      </c>
    </row>
    <row r="6" spans="1:4" x14ac:dyDescent="0.3">
      <c r="B6" s="5" t="s">
        <v>4</v>
      </c>
      <c r="C6" s="11">
        <v>31.96</v>
      </c>
      <c r="D6" s="6">
        <v>30</v>
      </c>
    </row>
    <row r="7" spans="1:4" x14ac:dyDescent="0.3">
      <c r="B7" s="3" t="s">
        <v>5</v>
      </c>
      <c r="C7" s="12">
        <v>31.14</v>
      </c>
      <c r="D7" s="13">
        <v>30</v>
      </c>
    </row>
    <row r="8" spans="1:4" x14ac:dyDescent="0.3">
      <c r="B8" s="5" t="s">
        <v>6</v>
      </c>
      <c r="C8" s="11">
        <v>40.409999999999997</v>
      </c>
      <c r="D8" s="6">
        <v>38</v>
      </c>
    </row>
    <row r="9" spans="1:4" x14ac:dyDescent="0.3">
      <c r="B9" s="3" t="s">
        <v>7</v>
      </c>
      <c r="C9" s="12">
        <v>84.22</v>
      </c>
      <c r="D9" s="13">
        <v>82</v>
      </c>
    </row>
    <row r="10" spans="1:4" x14ac:dyDescent="0.3">
      <c r="B10" s="5" t="s">
        <v>8</v>
      </c>
      <c r="C10" s="11">
        <v>94.12</v>
      </c>
      <c r="D10" s="6">
        <v>97</v>
      </c>
    </row>
    <row r="11" spans="1:4" x14ac:dyDescent="0.3">
      <c r="B11" s="3" t="s">
        <v>9</v>
      </c>
      <c r="C11" s="12">
        <v>112.81</v>
      </c>
      <c r="D11" s="13">
        <v>119</v>
      </c>
    </row>
    <row r="12" spans="1:4" x14ac:dyDescent="0.3">
      <c r="B12" s="5" t="s">
        <v>10</v>
      </c>
      <c r="C12" s="11">
        <v>59.87</v>
      </c>
      <c r="D12" s="6">
        <v>62</v>
      </c>
    </row>
    <row r="13" spans="1:4" x14ac:dyDescent="0.3">
      <c r="B13" s="3" t="s">
        <v>11</v>
      </c>
      <c r="C13" s="12">
        <v>100.23</v>
      </c>
      <c r="D13" s="13">
        <v>117</v>
      </c>
    </row>
    <row r="14" spans="1:4" x14ac:dyDescent="0.3">
      <c r="B14" s="5" t="s">
        <v>12</v>
      </c>
      <c r="C14" s="11">
        <v>104.06</v>
      </c>
      <c r="D14" s="6">
        <v>123</v>
      </c>
    </row>
    <row r="15" spans="1:4" x14ac:dyDescent="0.3">
      <c r="B15" s="3" t="s">
        <v>13</v>
      </c>
      <c r="C15" s="21">
        <v>102.92</v>
      </c>
      <c r="D15" s="13">
        <v>132</v>
      </c>
    </row>
    <row r="16" spans="1:4" x14ac:dyDescent="0.3">
      <c r="B16" s="5" t="s">
        <v>14</v>
      </c>
      <c r="C16" s="11">
        <v>111.03</v>
      </c>
      <c r="D16" s="6">
        <v>142</v>
      </c>
    </row>
    <row r="17" spans="2:4" x14ac:dyDescent="0.3">
      <c r="B17" s="3" t="s">
        <v>15</v>
      </c>
      <c r="C17" s="14">
        <v>65.790000000000006</v>
      </c>
      <c r="D17" s="4">
        <v>74</v>
      </c>
    </row>
    <row r="18" spans="2:4" ht="16.2" thickBot="1" x14ac:dyDescent="0.35">
      <c r="B18" s="15" t="s">
        <v>16</v>
      </c>
      <c r="C18" s="16">
        <f>SUM(C6:C17)</f>
        <v>938.55999999999983</v>
      </c>
      <c r="D18" s="17">
        <f>SUM(D6:D17)</f>
        <v>1046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16384" width="9.109375" style="10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39" t="s">
        <v>19</v>
      </c>
      <c r="C4" s="40"/>
      <c r="D4" s="41"/>
    </row>
    <row r="5" spans="1:4" ht="18.600000000000001" thickTop="1" x14ac:dyDescent="0.35">
      <c r="B5" s="18" t="s">
        <v>2</v>
      </c>
      <c r="C5" s="19" t="s">
        <v>17</v>
      </c>
      <c r="D5" s="20" t="s">
        <v>3</v>
      </c>
    </row>
    <row r="6" spans="1:4" x14ac:dyDescent="0.3">
      <c r="B6" s="5" t="s">
        <v>4</v>
      </c>
      <c r="C6" s="11">
        <v>33.93</v>
      </c>
      <c r="D6" s="6">
        <v>30</v>
      </c>
    </row>
    <row r="7" spans="1:4" x14ac:dyDescent="0.3">
      <c r="B7" s="3" t="s">
        <v>5</v>
      </c>
      <c r="C7" s="12">
        <v>47.62</v>
      </c>
      <c r="D7" s="13">
        <v>44</v>
      </c>
    </row>
    <row r="8" spans="1:4" x14ac:dyDescent="0.3">
      <c r="B8" s="5" t="s">
        <v>6</v>
      </c>
      <c r="C8" s="11">
        <v>138.32</v>
      </c>
      <c r="D8" s="6">
        <v>160</v>
      </c>
    </row>
    <row r="9" spans="1:4" x14ac:dyDescent="0.3">
      <c r="B9" s="3" t="s">
        <v>7</v>
      </c>
      <c r="C9" s="31">
        <v>127.65</v>
      </c>
      <c r="D9" s="13">
        <v>150</v>
      </c>
    </row>
    <row r="10" spans="1:4" ht="16.2" thickBot="1" x14ac:dyDescent="0.35">
      <c r="B10" s="5" t="s">
        <v>8</v>
      </c>
      <c r="C10" s="32">
        <v>128.31</v>
      </c>
      <c r="D10" s="34">
        <v>151</v>
      </c>
    </row>
    <row r="11" spans="1:4" x14ac:dyDescent="0.3">
      <c r="B11" s="3" t="s">
        <v>9</v>
      </c>
      <c r="C11" s="12">
        <v>161.65</v>
      </c>
      <c r="D11" s="13">
        <v>197</v>
      </c>
    </row>
    <row r="12" spans="1:4" x14ac:dyDescent="0.3">
      <c r="B12" s="5" t="s">
        <v>10</v>
      </c>
      <c r="C12" s="11">
        <v>103.94</v>
      </c>
      <c r="D12" s="6">
        <v>121</v>
      </c>
    </row>
    <row r="13" spans="1:4" x14ac:dyDescent="0.3">
      <c r="B13" s="3" t="s">
        <v>11</v>
      </c>
      <c r="C13" s="12">
        <v>156.12</v>
      </c>
      <c r="D13" s="13">
        <v>190</v>
      </c>
    </row>
    <row r="14" spans="1:4" x14ac:dyDescent="0.3">
      <c r="B14" s="5" t="s">
        <v>12</v>
      </c>
      <c r="C14" s="11">
        <v>207.17</v>
      </c>
      <c r="D14" s="6">
        <v>257</v>
      </c>
    </row>
    <row r="15" spans="1:4" x14ac:dyDescent="0.3">
      <c r="B15" s="3" t="s">
        <v>13</v>
      </c>
      <c r="C15" s="21">
        <v>161.86000000000001</v>
      </c>
      <c r="D15" s="13">
        <v>197</v>
      </c>
    </row>
    <row r="16" spans="1:4" x14ac:dyDescent="0.3">
      <c r="B16" s="5" t="s">
        <v>14</v>
      </c>
      <c r="C16" s="11">
        <v>62.56</v>
      </c>
      <c r="D16" s="6">
        <v>65</v>
      </c>
    </row>
    <row r="17" spans="2:4" x14ac:dyDescent="0.3">
      <c r="B17" s="3" t="s">
        <v>15</v>
      </c>
      <c r="C17" s="14">
        <v>150.65</v>
      </c>
      <c r="D17" s="4">
        <v>176</v>
      </c>
    </row>
    <row r="18" spans="2:4" ht="16.2" thickBot="1" x14ac:dyDescent="0.35">
      <c r="B18" s="15" t="s">
        <v>16</v>
      </c>
      <c r="C18" s="16">
        <f>SUM(C6:C17)</f>
        <v>1479.7800000000002</v>
      </c>
      <c r="D18" s="17">
        <f>SUM(D6:D17)</f>
        <v>1738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1" sqref="C11"/>
    </sheetView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16384" width="9.109375" style="10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39" t="s">
        <v>19</v>
      </c>
      <c r="C4" s="40"/>
      <c r="D4" s="41"/>
    </row>
    <row r="5" spans="1:4" ht="18.600000000000001" thickTop="1" x14ac:dyDescent="0.35">
      <c r="B5" s="18" t="s">
        <v>2</v>
      </c>
      <c r="C5" s="19" t="s">
        <v>17</v>
      </c>
      <c r="D5" s="20" t="s">
        <v>3</v>
      </c>
    </row>
    <row r="6" spans="1:4" x14ac:dyDescent="0.3">
      <c r="B6" s="5" t="s">
        <v>4</v>
      </c>
      <c r="C6" s="11">
        <v>131.93</v>
      </c>
      <c r="D6" s="6">
        <v>155</v>
      </c>
    </row>
    <row r="7" spans="1:4" x14ac:dyDescent="0.3">
      <c r="B7" s="3" t="s">
        <v>5</v>
      </c>
      <c r="C7" s="12">
        <v>139.88</v>
      </c>
      <c r="D7" s="13">
        <v>169</v>
      </c>
    </row>
    <row r="8" spans="1:4" x14ac:dyDescent="0.3">
      <c r="B8" s="5" t="s">
        <v>6</v>
      </c>
      <c r="C8" s="11">
        <v>157.91999999999999</v>
      </c>
      <c r="D8" s="6">
        <v>194</v>
      </c>
    </row>
    <row r="9" spans="1:4" x14ac:dyDescent="0.3">
      <c r="B9" s="3" t="s">
        <v>7</v>
      </c>
      <c r="C9" s="35">
        <v>123.83</v>
      </c>
      <c r="D9" s="13">
        <v>147</v>
      </c>
    </row>
    <row r="10" spans="1:4" ht="16.2" thickBot="1" x14ac:dyDescent="0.35">
      <c r="B10" s="5" t="s">
        <v>8</v>
      </c>
      <c r="C10" s="36">
        <v>142.82</v>
      </c>
      <c r="D10" s="34">
        <v>171</v>
      </c>
    </row>
    <row r="11" spans="1:4" ht="16.2" thickBot="1" x14ac:dyDescent="0.35">
      <c r="B11" s="3" t="s">
        <v>9</v>
      </c>
      <c r="C11" s="37">
        <v>178.52</v>
      </c>
      <c r="D11" s="38">
        <v>219</v>
      </c>
    </row>
    <row r="12" spans="1:4" ht="16.2" thickBot="1" x14ac:dyDescent="0.35">
      <c r="B12" s="5" t="s">
        <v>10</v>
      </c>
      <c r="C12" s="32">
        <v>169.66</v>
      </c>
      <c r="D12" s="34">
        <v>208</v>
      </c>
    </row>
    <row r="13" spans="1:4" ht="16.2" thickBot="1" x14ac:dyDescent="0.35">
      <c r="B13" s="3" t="s">
        <v>11</v>
      </c>
      <c r="C13" s="37">
        <v>45.75</v>
      </c>
      <c r="D13" s="38">
        <v>42</v>
      </c>
    </row>
    <row r="14" spans="1:4" ht="16.2" thickBot="1" x14ac:dyDescent="0.35">
      <c r="B14" s="5" t="s">
        <v>12</v>
      </c>
      <c r="C14" s="32">
        <v>39.729999999999997</v>
      </c>
      <c r="D14" s="34">
        <v>30</v>
      </c>
    </row>
    <row r="15" spans="1:4" ht="16.2" thickBot="1" x14ac:dyDescent="0.35">
      <c r="B15" s="3" t="s">
        <v>13</v>
      </c>
      <c r="C15" s="37">
        <v>40.520000000000003</v>
      </c>
      <c r="D15" s="38">
        <v>30</v>
      </c>
    </row>
    <row r="16" spans="1:4" ht="16.2" thickBot="1" x14ac:dyDescent="0.35">
      <c r="B16" s="5" t="s">
        <v>14</v>
      </c>
      <c r="C16" s="32">
        <v>36.880000000000003</v>
      </c>
      <c r="D16" s="34">
        <v>30</v>
      </c>
    </row>
    <row r="17" spans="2:4" ht="16.2" thickBot="1" x14ac:dyDescent="0.35">
      <c r="B17" s="3" t="s">
        <v>15</v>
      </c>
      <c r="C17" s="37">
        <v>128.72999999999999</v>
      </c>
      <c r="D17" s="38">
        <v>133</v>
      </c>
    </row>
    <row r="18" spans="2:4" ht="16.2" thickBot="1" x14ac:dyDescent="0.35">
      <c r="B18" s="15" t="s">
        <v>16</v>
      </c>
      <c r="C18" s="16">
        <f>SUM(C6:C17)</f>
        <v>1336.1700000000003</v>
      </c>
      <c r="D18" s="17">
        <f>SUM(D6:D17)</f>
        <v>1528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F18" sqref="F18"/>
    </sheetView>
  </sheetViews>
  <sheetFormatPr defaultColWidth="9.109375" defaultRowHeight="15.6" x14ac:dyDescent="0.3"/>
  <cols>
    <col min="1" max="2" width="25.6640625" style="10" customWidth="1"/>
    <col min="3" max="3" width="22.6640625" style="10" customWidth="1"/>
    <col min="4" max="4" width="25.44140625" style="10" customWidth="1"/>
    <col min="5" max="16384" width="9.109375" style="10"/>
  </cols>
  <sheetData>
    <row r="1" spans="1:4" x14ac:dyDescent="0.3">
      <c r="A1"/>
      <c r="B1"/>
      <c r="C1"/>
      <c r="D1"/>
    </row>
    <row r="3" spans="1:4" ht="16.2" thickBot="1" x14ac:dyDescent="0.35"/>
    <row r="4" spans="1:4" ht="21.6" thickBot="1" x14ac:dyDescent="0.35">
      <c r="B4" s="39" t="s">
        <v>19</v>
      </c>
      <c r="C4" s="40"/>
      <c r="D4" s="41"/>
    </row>
    <row r="5" spans="1:4" ht="18.600000000000001" thickTop="1" x14ac:dyDescent="0.35">
      <c r="B5" s="18" t="s">
        <v>2</v>
      </c>
      <c r="C5" s="19" t="s">
        <v>17</v>
      </c>
      <c r="D5" s="20" t="s">
        <v>3</v>
      </c>
    </row>
    <row r="6" spans="1:4" x14ac:dyDescent="0.3">
      <c r="B6" s="5" t="s">
        <v>4</v>
      </c>
      <c r="C6" s="11">
        <v>124.29</v>
      </c>
      <c r="D6" s="6">
        <v>127</v>
      </c>
    </row>
    <row r="7" spans="1:4" x14ac:dyDescent="0.3">
      <c r="B7" s="3" t="s">
        <v>5</v>
      </c>
      <c r="C7" s="12">
        <v>124</v>
      </c>
      <c r="D7" s="13">
        <v>126</v>
      </c>
    </row>
    <row r="8" spans="1:4" x14ac:dyDescent="0.3">
      <c r="B8" s="5" t="s">
        <v>6</v>
      </c>
      <c r="C8" s="11">
        <v>127.1</v>
      </c>
      <c r="D8" s="6">
        <v>130</v>
      </c>
    </row>
    <row r="9" spans="1:4" x14ac:dyDescent="0.3">
      <c r="B9" s="3" t="s">
        <v>7</v>
      </c>
      <c r="C9" s="12">
        <v>75</v>
      </c>
      <c r="D9" s="13">
        <v>75</v>
      </c>
    </row>
    <row r="10" spans="1:4" x14ac:dyDescent="0.3">
      <c r="B10" s="5" t="s">
        <v>8</v>
      </c>
      <c r="C10" s="11">
        <v>167.57</v>
      </c>
      <c r="D10" s="6">
        <v>183</v>
      </c>
    </row>
    <row r="11" spans="1:4" x14ac:dyDescent="0.3">
      <c r="B11" s="3" t="s">
        <v>9</v>
      </c>
      <c r="C11" s="12">
        <v>223.82</v>
      </c>
      <c r="D11" s="13">
        <v>246</v>
      </c>
    </row>
    <row r="12" spans="1:4" x14ac:dyDescent="0.3">
      <c r="B12" s="5" t="s">
        <v>10</v>
      </c>
      <c r="C12" s="11">
        <v>305.02</v>
      </c>
      <c r="D12" s="6">
        <v>342</v>
      </c>
    </row>
    <row r="13" spans="1:4" x14ac:dyDescent="0.3">
      <c r="B13" s="3" t="s">
        <v>11</v>
      </c>
      <c r="C13" s="12">
        <v>325.68</v>
      </c>
      <c r="D13" s="13">
        <v>363</v>
      </c>
    </row>
    <row r="14" spans="1:4" x14ac:dyDescent="0.3">
      <c r="B14" s="5" t="s">
        <v>12</v>
      </c>
      <c r="C14" s="11">
        <v>200.51</v>
      </c>
      <c r="D14" s="6">
        <v>206</v>
      </c>
    </row>
    <row r="15" spans="1:4" x14ac:dyDescent="0.3">
      <c r="B15" s="3" t="s">
        <v>13</v>
      </c>
      <c r="C15" s="21">
        <v>200.51</v>
      </c>
      <c r="D15" s="13">
        <v>153</v>
      </c>
    </row>
    <row r="16" spans="1:4" x14ac:dyDescent="0.3">
      <c r="B16" s="5" t="s">
        <v>14</v>
      </c>
      <c r="C16" s="11">
        <v>162.97999999999999</v>
      </c>
      <c r="D16" s="6">
        <v>167</v>
      </c>
    </row>
    <row r="17" spans="2:4" x14ac:dyDescent="0.3">
      <c r="B17" s="3" t="s">
        <v>15</v>
      </c>
      <c r="C17" s="14">
        <v>183.85</v>
      </c>
      <c r="D17" s="4">
        <v>170</v>
      </c>
    </row>
    <row r="18" spans="2:4" ht="16.2" thickBot="1" x14ac:dyDescent="0.35">
      <c r="B18" s="15" t="s">
        <v>16</v>
      </c>
      <c r="C18" s="16">
        <f>SUM(C6:C17)</f>
        <v>2220.33</v>
      </c>
      <c r="D18" s="17">
        <f>D6+D7+D8+D9+D10+D11+D12+D13+D14+D15+D16+D17</f>
        <v>2288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2026-01-20T00:03:14Z</dcterms:modified>
</cp:coreProperties>
</file>