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1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ISTORICO" sheetId="1" state="visible" r:id="rId3"/>
    <sheet name="2017" sheetId="2" state="visible" r:id="rId4"/>
    <sheet name="2018" sheetId="3" state="visible" r:id="rId5"/>
    <sheet name="2019" sheetId="4" state="visible" r:id="rId6"/>
    <sheet name="2020" sheetId="5" state="visible" r:id="rId7"/>
    <sheet name="2021" sheetId="6" state="visible" r:id="rId8"/>
    <sheet name="2022" sheetId="7" state="visible" r:id="rId9"/>
    <sheet name="2023" sheetId="8" state="visible" r:id="rId10"/>
    <sheet name="2024" sheetId="9" state="visible" r:id="rId11"/>
    <sheet name="2025" sheetId="10" state="visible" r:id="rId12"/>
    <sheet name="GRAFICO" sheetId="11" state="visible" r:id="rId1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<sst xmlns="http://schemas.openxmlformats.org/spreadsheetml/2006/main" count="161" uniqueCount="20">
  <si>
    <t xml:space="preserve">APARTAMENTO 301</t>
  </si>
  <si>
    <t xml:space="preserve">Ano</t>
  </si>
  <si>
    <t xml:space="preserve">Total em dinheiro (R$)</t>
  </si>
  <si>
    <t xml:space="preserve">Total em consumo (kWh)</t>
  </si>
  <si>
    <t xml:space="preserve">Mês</t>
  </si>
  <si>
    <t xml:space="preserve">Fatura Total (R$)</t>
  </si>
  <si>
    <t xml:space="preserve">Consumo Ativo (kWh)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</si>
  <si>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</si>
  <si>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</si>
  <si>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</si>
  <si>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</si>
  <si>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</si>
  <si>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</si>
  <si>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</si>
  <si>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</si>
  <si>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</si>
  <si>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</si>
  <si>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</si>
  <si>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</si>
  <si>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t xml:space="preserve">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</si>
</sst>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-* #,##0.00_-;\-* #,##0.00_-;_-* \-??_-;_-@_-"/>
    <numFmt numFmtId="167" formatCode="&quot;R$ &quot;#,##0.00"/>
    <numFmt numFmtId="168" formatCode="#,##0"/>
    <numFmt numFmtId="169" formatCode="#,##0.00"/>
    <numFmt numFmtId="170" formatCode="mmm/yy"/>
  </numFmts>
  <fonts count="1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2"/>
      <color theme="1"/>
      <name val="Calibri"/>
      <family val="2"/>
      <charset val="1"/>
    </font>
    <font>
      <sz val="11"/>
      <color theme="1"/>
      <name val="Tw Cen MT"/>
      <family val="2"/>
      <charset val="1"/>
    </font>
    <font>
      <sz val="16"/>
      <color theme="1"/>
      <name val="Calibri"/>
      <family val="2"/>
      <charset val="1"/>
    </font>
    <font>
      <b val="true"/>
      <sz val="12"/>
      <color rgb="FF666666"/>
      <name val="Calibri"/>
      <family val="2"/>
      <charset val="1"/>
    </font>
    <font>
      <b val="true"/>
      <sz val="10"/>
      <color rgb="FF000000"/>
      <name val="Calibri"/>
      <family val="2"/>
    </font>
    <font>
      <b val="true"/>
      <sz val="10"/>
      <color rgb="FF000000"/>
      <name val="Tw Cen MT"/>
      <family val="2"/>
    </font>
    <font>
      <b val="true"/>
      <sz val="9"/>
      <color rgb="FF000000"/>
      <name val="Tw Cen MT"/>
      <family val="2"/>
    </font>
    <font>
      <sz val="11"/>
      <color theme="1"/>
      <name val="Berlin Sans FB"/>
      <family val="2"/>
      <charset val="1"/>
    </font>
    <font>
      <b val="true"/>
      <sz val="14"/>
      <color theme="1"/>
      <name val="Calibri"/>
      <family val="2"/>
      <charset val="1"/>
    </font>
    <font>
      <b val="true"/>
      <sz val="12"/>
      <color rgb="FFFF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C000"/>
        <bgColor rgb="FFFF9900"/>
      </patternFill>
    </fill>
    <fill>
      <patternFill patternType="solid">
        <fgColor theme="0" tint="-0.05"/>
        <bgColor rgb="FFFF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double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5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4" fillId="3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4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4" xfId="20"/>
    <cellStyle name="Vírgula 3" xfId="21"/>
    <cellStyle name="Vírgula 4" xfId="22"/>
  </cellStyle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78787"/>
      <rgbColor rgb="FF9999FF"/>
      <rgbColor rgb="FF993366"/>
      <rgbColor rgb="FFFFFFCC"/>
      <rgbColor rgb="FFCCFFFF"/>
      <rgbColor rgb="FF660066"/>
      <rgbColor rgb="FFFF8080"/>
      <rgbColor rgb="FF0066CC"/>
      <rgbColor rgb="FFC1D1E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66"/>
      <rgbColor rgb="FF969696"/>
      <rgbColor rgb="FF10243E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608467389109511"/>
          <c:y val="0.0540123456790123"/>
          <c:w val="0.891229723362725"/>
          <c:h val="0.827589163237311"/>
        </c:manualLayout>
      </c:layout>
      <c:lineChart>
        <c:grouping val="stacked"/>
        <c:varyColors val="0"/>
        <c:ser>
          <c:idx val="0"/>
          <c:order val="0"/>
          <c:tx>
            <c:strRef>
              <c:f>HISTORICO!$C$5</c:f>
              <c:strCache>
                <c:ptCount val="1"/>
                <c:pt idx="0">
                  <c:v>Total em dinheiro (R$)</c:v>
                </c:pt>
              </c:strCache>
            </c:strRef>
          </c:tx>
          <c:spPr>
            <a:solidFill>
              <a:srgbClr val="10243e"/>
            </a:solidFill>
            <a:ln w="28440">
              <a:solidFill>
                <a:srgbClr val="10243e"/>
              </a:solidFill>
              <a:round/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Lbls>
            <c:numFmt formatCode="&quot;R$ &quot;#,##0.00" sourceLinked="0"/>
            <c:dLbl>
              <c:idx val="0"/>
              <c:layout>
                <c:manualLayout>
                  <c:x val="-0.00183995640895765"/>
                  <c:y val="0.00398130856176944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410381268130957"/>
                  <c:y val="0.0762073088080122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632087381621158"/>
                  <c:y val="-0.0277837804250795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-0.0720027321146261"/>
                  <c:y val="0.0677393186439156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847904686071546"/>
                  <c:y val="0.0644544269276537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96237586529754"/>
                  <c:y val="-0.0344323355897917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481397062209329"/>
                  <c:y val="0.0688200252916654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402476780185759"/>
                  <c:y val="-0.028204029147021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layout>
                <c:manualLayout>
                  <c:x val="-0.0459746903607969"/>
                  <c:y val="0.0396124496270257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1" sz="1000" strike="noStrike" u="non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HISTORICO!$B$7:$B$15</c:f>
              <c:strCach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strCache>
            </c:strRef>
          </c:cat>
          <c:val>
            <c:numRef>
              <c:f>HISTORICO!$C$7:$C$15</c:f>
              <c:numCache>
                <c:formatCode>"R$ "#,##0.00</c:formatCode>
                <c:ptCount val="9"/>
                <c:pt idx="0">
                  <c:v>173.197</c:v>
                </c:pt>
                <c:pt idx="1">
                  <c:v>1631.43</c:v>
                </c:pt>
                <c:pt idx="2">
                  <c:v>2213.64</c:v>
                </c:pt>
                <c:pt idx="3">
                  <c:v>1965.34</c:v>
                </c:pt>
                <c:pt idx="4">
                  <c:v>1315.86</c:v>
                </c:pt>
                <c:pt idx="5">
                  <c:v>3729.78</c:v>
                </c:pt>
                <c:pt idx="6">
                  <c:v>1796.23</c:v>
                </c:pt>
                <c:pt idx="7">
                  <c:v>3741.36</c:v>
                </c:pt>
                <c:pt idx="8">
                  <c:v>3889.65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191168"/>
        <c:axId val="84738264"/>
      </c:lineChart>
      <c:lineChart>
        <c:grouping val="stacked"/>
        <c:varyColors val="0"/>
        <c:ser>
          <c:idx val="1"/>
          <c:order val="1"/>
          <c:tx>
            <c:strRef>
              <c:f>HISTORICO!$D$5</c:f>
              <c:strCache>
                <c:ptCount val="1"/>
                <c:pt idx="0">
                  <c:v>Total em consumo (kWh)</c:v>
                </c:pt>
              </c:strCache>
            </c:strRef>
          </c:tx>
          <c:spPr>
            <a:solidFill>
              <a:srgbClr val="ffc000"/>
            </a:solidFill>
            <a:ln w="28440">
              <a:solidFill>
                <a:srgbClr val="ffc000"/>
              </a:solidFill>
              <a:round/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Lbls>
            <c:numFmt formatCode="#,##0" sourceLinked="1"/>
            <c:dLbl>
              <c:idx val="0"/>
              <c:layout>
                <c:manualLayout>
                  <c:x val="-0.0519675446270971"/>
                  <c:y val="-0.0280772005647474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694354497822604"/>
                  <c:y val="-0.03401347065890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636942781641136"/>
                  <c:y val="-0.0484367736861175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-0.0573248503477022"/>
                  <c:y val="-0.034357573990119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623309695937131"/>
                  <c:y val="-0.049574770930924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234738073471154"/>
                  <c:y val="-0.0652285058727745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283272704946969"/>
                  <c:y val="-0.00454973816567537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1" sz="1000" strike="noStrike" u="non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HISTORICO!$B$7:$B$15</c:f>
              <c:strCach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strCache>
            </c:strRef>
          </c:cat>
          <c:val>
            <c:numRef>
              <c:f>HISTORICO!$D$7:$D$15</c:f>
              <c:numCache>
                <c:formatCode>#,##0</c:formatCode>
                <c:ptCount val="9"/>
                <c:pt idx="0">
                  <c:v>284</c:v>
                </c:pt>
                <c:pt idx="1">
                  <c:v>2101</c:v>
                </c:pt>
                <c:pt idx="2">
                  <c:v>2737</c:v>
                </c:pt>
                <c:pt idx="3">
                  <c:v>2655</c:v>
                </c:pt>
                <c:pt idx="4">
                  <c:v>1494</c:v>
                </c:pt>
                <c:pt idx="5">
                  <c:v>4575</c:v>
                </c:pt>
                <c:pt idx="6">
                  <c:v>2142</c:v>
                </c:pt>
                <c:pt idx="7">
                  <c:v>4453</c:v>
                </c:pt>
                <c:pt idx="8">
                  <c:v>4309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391004"/>
        <c:axId val="22080872"/>
      </c:lineChart>
      <c:catAx>
        <c:axId val="75191168"/>
        <c:scaling>
          <c:orientation val="minMax"/>
        </c:scaling>
        <c:delete val="0"/>
        <c:axPos val="b"/>
        <c:majorGridlines>
          <c:spPr>
            <a:ln w="9360">
              <a:solidFill>
                <a:srgbClr val="c1d1ec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 rot="1800000"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Tw Cen MT"/>
              </a:defRPr>
            </a:pPr>
          </a:p>
        </c:txPr>
        <c:crossAx val="84738264"/>
        <c:crosses val="autoZero"/>
        <c:auto val="1"/>
        <c:lblAlgn val="ctr"/>
        <c:lblOffset val="100"/>
        <c:noMultiLvlLbl val="0"/>
      </c:catAx>
      <c:valAx>
        <c:axId val="84738264"/>
        <c:scaling>
          <c:orientation val="minMax"/>
        </c:scaling>
        <c:delete val="1"/>
        <c:axPos val="l"/>
        <c:numFmt formatCode="&quot;R$ &quot;#,##0.00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75191168"/>
        <c:crossBetween val="between"/>
      </c:valAx>
      <c:catAx>
        <c:axId val="42391004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22080872"/>
        <c:auto val="1"/>
        <c:lblAlgn val="ctr"/>
        <c:lblOffset val="100"/>
        <c:noMultiLvlLbl val="0"/>
      </c:catAx>
      <c:valAx>
        <c:axId val="22080872"/>
        <c:scaling>
          <c:orientation val="minMax"/>
        </c:scaling>
        <c:delete val="1"/>
        <c:axPos val="r"/>
        <c:numFmt formatCode="#,##0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42391004"/>
        <c:crossBetween val="between"/>
      </c:valAx>
      <c:spPr>
        <a:noFill/>
        <a:ln w="0">
          <a:noFill/>
        </a:ln>
      </c:spPr>
    </c:plotArea>
    <c:legend>
      <c:legendPos val="r"/>
      <c:layout>
        <c:manualLayout>
          <c:xMode val="edge"/>
          <c:yMode val="edge"/>
          <c:x val="0.0620312811775721"/>
          <c:y val="0.0528883473081867"/>
          <c:w val="0.321753320160823"/>
          <c:h val="0.105902835898224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900" strike="noStrike" u="none">
              <a:solidFill>
                <a:srgbClr val="000000"/>
              </a:solidFill>
              <a:uFillTx/>
              <a:latin typeface="Tw Cen MT"/>
            </a:defRPr>
          </a:pPr>
        </a:p>
      </c:txPr>
    </c:legend>
    <c:plotVisOnly val="1"/>
    <c:dispBlanksAs val="zero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35110323723627"/>
          <c:y val="0.0354754526178437"/>
          <c:w val="0.959011112900628"/>
          <c:h val="0.807127711629424"/>
        </c:manualLayout>
      </c:layout>
      <c:lineChart>
        <c:grouping val="stacked"/>
        <c:varyColors val="0"/>
        <c:ser>
          <c:idx val="0"/>
          <c:order val="0"/>
          <c:tx>
            <c:strRef>
              <c:f>GRAFICO!$C$5</c:f>
              <c:strCache>
                <c:ptCount val="1"/>
                <c:pt idx="0">
                  <c:v>Fatura Total (R$)</c:v>
                </c:pt>
              </c:strCache>
            </c:strRef>
          </c:tx>
          <c:spPr>
            <a:solidFill>
              <a:srgbClr val="10243e"/>
            </a:solidFill>
            <a:ln w="28440">
              <a:solidFill>
                <a:srgbClr val="10243e"/>
              </a:solidFill>
              <a:round/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Lbls>
            <c:numFmt formatCode="&quot;R$ &quot;#,##0.00" sourceLinked="1"/>
            <c:dLbl>
              <c:idx val="0"/>
              <c:layout>
                <c:manualLayout>
                  <c:x val="-0.039299791333416"/>
                  <c:y val="0.0300779500952328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36882875572175"/>
                  <c:y val="0.0210101920667469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372346560308403"/>
                  <c:y val="0.0265918142651816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-0.0329949832579861"/>
                  <c:y val="0.022003782526548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152265015241306"/>
                  <c:y val="0.0154674155104314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166359927054134"/>
                  <c:y val="0.0367257454988511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433199886041581"/>
                  <c:y val="-0.0497764358839647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46501785462979"/>
                  <c:y val="0.0722689744788582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layout>
                <c:manualLayout>
                  <c:x val="-0.0493565811559"/>
                  <c:y val="-0.127513845138198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9"/>
              <c:layout>
                <c:manualLayout>
                  <c:x val="-0.0487038374010158"/>
                  <c:y val="-0.0426998342008834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0"/>
              <c:layout>
                <c:manualLayout>
                  <c:x val="-0.0488060926700396"/>
                  <c:y val="0.0242546441367394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1"/>
              <c:layout>
                <c:manualLayout>
                  <c:x val="-0.0466296767545059"/>
                  <c:y val="0.0548291495043597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1" sz="1000" strike="noStrike" u="non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b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GRAFICO!$B$6:$B$17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GRAFICO!$C$6:$C$17</c:f>
              <c:numCache>
                <c:formatCode>"R$ "#,##0.00</c:formatCode>
                <c:ptCount val="12"/>
                <c:pt idx="0">
                  <c:v>56.57</c:v>
                </c:pt>
                <c:pt idx="1">
                  <c:v>124</c:v>
                </c:pt>
                <c:pt idx="2">
                  <c:v>247.53</c:v>
                </c:pt>
                <c:pt idx="3">
                  <c:v>229.44</c:v>
                </c:pt>
                <c:pt idx="4">
                  <c:v>366.75</c:v>
                </c:pt>
                <c:pt idx="5">
                  <c:v>493.89</c:v>
                </c:pt>
                <c:pt idx="6">
                  <c:v>587.04</c:v>
                </c:pt>
                <c:pt idx="7">
                  <c:v>445.88</c:v>
                </c:pt>
                <c:pt idx="8">
                  <c:v>377.65</c:v>
                </c:pt>
                <c:pt idx="9">
                  <c:v>206.68</c:v>
                </c:pt>
                <c:pt idx="10">
                  <c:v>708.18</c:v>
                </c:pt>
                <c:pt idx="11">
                  <c:v>46.04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6951"/>
        <c:axId val="7899757"/>
      </c:lineChart>
      <c:lineChart>
        <c:grouping val="stacked"/>
        <c:varyColors val="0"/>
        <c:ser>
          <c:idx val="1"/>
          <c:order val="1"/>
          <c:tx>
            <c:strRef>
              <c:f>GRAFICO!$D$5</c:f>
              <c:strCache>
                <c:ptCount val="1"/>
                <c:pt idx="0">
                  <c:v>Consumo Ativo (kWh)</c:v>
                </c:pt>
              </c:strCache>
            </c:strRef>
          </c:tx>
          <c:spPr>
            <a:solidFill>
              <a:srgbClr val="ffc000"/>
            </a:solidFill>
            <a:ln w="28440">
              <a:solidFill>
                <a:srgbClr val="ffc000"/>
              </a:solidFill>
              <a:round/>
            </a:ln>
          </c:spPr>
          <c:dPt>
            <c:idx val="2"/>
          </c:dPt>
          <c:dPt>
            <c:idx val="4"/>
          </c:dPt>
          <c:dPt>
            <c:idx val="7"/>
          </c:dPt>
          <c:dPt>
            <c:idx val="8"/>
          </c:dPt>
          <c:dPt>
            <c:idx val="10"/>
          </c:dPt>
          <c:dLbls>
            <c:numFmt formatCode="#,##0" sourceLinked="1"/>
            <c:dLbl>
              <c:idx val="2"/>
              <c:layout>
                <c:manualLayout>
                  <c:x val="-0.0263167288899466"/>
                  <c:y val="-0.0035588755910513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368120665265195"/>
                  <c:y val="-0.0622219473455495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266910501788157"/>
                  <c:y val="0.00559808853928018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layout>
                <c:manualLayout>
                  <c:x val="-0.0212725814442286"/>
                  <c:y val="-0.00574135604726365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0"/>
              <c:layout>
                <c:manualLayout>
                  <c:x val="0.00768952051209793"/>
                  <c:y val="-0.048185894822666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trike="noStrike" u="non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1" sz="1000" strike="noStrike" u="non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GRAFICO!$B$6:$B$17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GRAFICO!$D$6:$D$17</c:f>
              <c:numCache>
                <c:formatCode>#,##0</c:formatCode>
                <c:ptCount val="12"/>
                <c:pt idx="0">
                  <c:v>40</c:v>
                </c:pt>
                <c:pt idx="1">
                  <c:v>126</c:v>
                </c:pt>
                <c:pt idx="2">
                  <c:v>284</c:v>
                </c:pt>
                <c:pt idx="3">
                  <c:v>261</c:v>
                </c:pt>
                <c:pt idx="4">
                  <c:v>419</c:v>
                </c:pt>
                <c:pt idx="5">
                  <c:v>563</c:v>
                </c:pt>
                <c:pt idx="6">
                  <c:v>671</c:v>
                </c:pt>
                <c:pt idx="7">
                  <c:v>504</c:v>
                </c:pt>
                <c:pt idx="8">
                  <c:v>404</c:v>
                </c:pt>
                <c:pt idx="9">
                  <c:v>217</c:v>
                </c:pt>
                <c:pt idx="10">
                  <c:v>790</c:v>
                </c:pt>
                <c:pt idx="11">
                  <c:v>30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12393"/>
        <c:axId val="46871307"/>
      </c:lineChart>
      <c:dateAx>
        <c:axId val="726951"/>
        <c:scaling>
          <c:orientation val="minMax"/>
        </c:scaling>
        <c:delete val="0"/>
        <c:axPos val="b"/>
        <c:majorGridlines>
          <c:spPr>
            <a:ln w="9360">
              <a:solidFill>
                <a:srgbClr val="c1d1ec"/>
              </a:solidFill>
              <a:round/>
            </a:ln>
          </c:spPr>
        </c:majorGridlines>
        <c:numFmt formatCode="mmm\-yy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 rot="1800000"/>
          <a:lstStyle/>
          <a:p>
            <a:pPr>
              <a:defRPr b="1" sz="900" strike="noStrike" u="none">
                <a:solidFill>
                  <a:srgbClr val="000000"/>
                </a:solidFill>
                <a:uFillTx/>
                <a:latin typeface="Tw Cen MT"/>
              </a:defRPr>
            </a:pPr>
          </a:p>
        </c:txPr>
        <c:crossAx val="7899757"/>
        <c:crosses val="autoZero"/>
        <c:auto val="1"/>
        <c:lblOffset val="100"/>
        <c:baseTimeUnit val="months"/>
        <c:noMultiLvlLbl val="0"/>
      </c:dateAx>
      <c:valAx>
        <c:axId val="7899757"/>
        <c:scaling>
          <c:orientation val="minMax"/>
        </c:scaling>
        <c:delete val="1"/>
        <c:axPos val="l"/>
        <c:numFmt formatCode="&quot;R$ &quot;#,##0.00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726951"/>
        <c:crossBetween val="between"/>
      </c:valAx>
      <c:dateAx>
        <c:axId val="1812393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46871307"/>
        <c:auto val="1"/>
        <c:lblOffset val="100"/>
        <c:baseTimeUnit val="months"/>
        <c:noMultiLvlLbl val="0"/>
      </c:dateAx>
      <c:valAx>
        <c:axId val="46871307"/>
        <c:scaling>
          <c:orientation val="minMax"/>
          <c:max val="15000"/>
        </c:scaling>
        <c:delete val="1"/>
        <c:axPos val="r"/>
        <c:numFmt formatCode="#,##0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Calibri"/>
              </a:defRPr>
            </a:pPr>
          </a:p>
        </c:txPr>
        <c:crossAx val="1812393"/>
        <c:crossBetween val="between"/>
      </c:valAx>
      <c:spPr>
        <a:noFill/>
        <a:ln w="0">
          <a:noFill/>
        </a:ln>
      </c:spPr>
    </c:plotArea>
    <c:legend>
      <c:legendPos val="r"/>
      <c:layout>
        <c:manualLayout>
          <c:xMode val="edge"/>
          <c:yMode val="edge"/>
          <c:x val="0.0325736833628604"/>
          <c:y val="0.0411841461425542"/>
          <c:w val="0.260347882106619"/>
          <c:h val="0.10063611156418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900" strike="noStrike" u="none">
              <a:solidFill>
                <a:srgbClr val="000000"/>
              </a:solidFill>
              <a:uFillTx/>
              <a:latin typeface="Tw Cen MT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266760</xdr:colOff>
      <xdr:row>1</xdr:row>
      <xdr:rowOff>28440</xdr:rowOff>
    </xdr:from>
    <xdr:to>
      <xdr:col>9</xdr:col>
      <xdr:colOff>493560</xdr:colOff>
      <xdr:row>22</xdr:row>
      <xdr:rowOff>64800</xdr:rowOff>
    </xdr:to>
    <xdr:graphicFrame>
      <xdr:nvGraphicFramePr>
        <xdr:cNvPr id="1" name="Gráfico 1"/>
        <xdr:cNvGraphicFramePr/>
      </xdr:nvGraphicFramePr>
      <xdr:xfrm>
        <a:off x="5991840" y="218880"/>
        <a:ext cx="5348160" cy="4198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123840</xdr:colOff>
      <xdr:row>1</xdr:row>
      <xdr:rowOff>114120</xdr:rowOff>
    </xdr:from>
    <xdr:to>
      <xdr:col>18</xdr:col>
      <xdr:colOff>76680</xdr:colOff>
      <xdr:row>24</xdr:row>
      <xdr:rowOff>142920</xdr:rowOff>
    </xdr:to>
    <xdr:graphicFrame>
      <xdr:nvGraphicFramePr>
        <xdr:cNvPr id="2" name="Gráfico 1"/>
        <xdr:cNvGraphicFramePr/>
      </xdr:nvGraphicFramePr>
      <xdr:xfrm>
        <a:off x="7133040" y="295200"/>
        <a:ext cx="8940600" cy="4413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12" activeCellId="0" sqref="L12"/>
    </sheetView>
  </sheetViews>
  <sheetFormatPr defaultColWidth="9.109375" defaultRowHeight="15" customHeight="true" zeroHeight="false" outlineLevelRow="0" outlineLevelCol="0"/>
  <cols>
    <col collapsed="false" customWidth="true" hidden="false" outlineLevel="0" max="1" min="1" style="1" width="8.34"/>
    <col collapsed="false" customWidth="true" hidden="false" outlineLevel="0" max="2" min="2" style="1" width="21.56"/>
    <col collapsed="false" customWidth="true" hidden="false" outlineLevel="0" max="3" min="3" style="2" width="23.88"/>
    <col collapsed="false" customWidth="true" hidden="false" outlineLevel="0" max="4" min="4" style="1" width="27.44"/>
    <col collapsed="false" customWidth="true" hidden="false" outlineLevel="0" max="6" min="5" style="1" width="22.67"/>
    <col collapsed="false" customWidth="false" hidden="false" outlineLevel="0" max="16384" min="7" style="1" width="9.11"/>
  </cols>
  <sheetData>
    <row r="1" customFormat="false" ht="15" hidden="false" customHeight="false" outlineLevel="0" collapsed="false">
      <c r="A1" s="3"/>
      <c r="B1" s="3"/>
      <c r="C1" s="3"/>
      <c r="D1" s="3"/>
      <c r="E1" s="3"/>
    </row>
    <row r="4" customFormat="false" ht="27.75" hidden="false" customHeight="true" outlineLevel="0" collapsed="false">
      <c r="B4" s="4" t="s">
        <v>0</v>
      </c>
      <c r="C4" s="4"/>
      <c r="D4" s="4"/>
      <c r="F4" s="5"/>
    </row>
    <row r="5" customFormat="false" ht="15" hidden="false" customHeight="false" outlineLevel="0" collapsed="false">
      <c r="A5" s="2"/>
      <c r="B5" s="6" t="s">
        <v>1</v>
      </c>
      <c r="C5" s="2" t="s">
        <v>2</v>
      </c>
      <c r="D5" s="7" t="s">
        <v>3</v>
      </c>
    </row>
    <row r="6" customFormat="false" ht="15" hidden="false" customHeight="false" outlineLevel="0" collapsed="false">
      <c r="A6" s="2"/>
      <c r="B6" s="8" t="n">
        <v>2016</v>
      </c>
      <c r="C6" s="9"/>
      <c r="D6" s="10"/>
    </row>
    <row r="7" customFormat="false" ht="15" hidden="false" customHeight="false" outlineLevel="0" collapsed="false">
      <c r="A7" s="2"/>
      <c r="B7" s="6" t="n">
        <v>2017</v>
      </c>
      <c r="C7" s="11" t="n">
        <f aca="false">'2017'!C18</f>
        <v>173.197</v>
      </c>
      <c r="D7" s="12" t="n">
        <f aca="false">'2017'!D18</f>
        <v>284</v>
      </c>
    </row>
    <row r="8" customFormat="false" ht="15" hidden="false" customHeight="false" outlineLevel="0" collapsed="false">
      <c r="A8" s="2"/>
      <c r="B8" s="8" t="n">
        <v>2018</v>
      </c>
      <c r="C8" s="13" t="n">
        <f aca="false">'2018'!C18</f>
        <v>1631.43</v>
      </c>
      <c r="D8" s="10" t="n">
        <f aca="false">'2018'!D18</f>
        <v>2101</v>
      </c>
    </row>
    <row r="9" customFormat="false" ht="15" hidden="false" customHeight="false" outlineLevel="0" collapsed="false">
      <c r="A9" s="2"/>
      <c r="B9" s="6" t="n">
        <v>2019</v>
      </c>
      <c r="C9" s="11" t="n">
        <f aca="false">'2019'!C18</f>
        <v>2213.64</v>
      </c>
      <c r="D9" s="12" t="n">
        <f aca="false">'2019'!D18</f>
        <v>2737</v>
      </c>
    </row>
    <row r="10" customFormat="false" ht="15" hidden="false" customHeight="false" outlineLevel="0" collapsed="false">
      <c r="A10" s="2"/>
      <c r="B10" s="8" t="n">
        <v>2020</v>
      </c>
      <c r="C10" s="13" t="n">
        <f aca="false">'2020'!C18</f>
        <v>1965.34</v>
      </c>
      <c r="D10" s="10" t="n">
        <f aca="false">'2020'!D18</f>
        <v>2655</v>
      </c>
    </row>
    <row r="11" customFormat="false" ht="15" hidden="false" customHeight="false" outlineLevel="0" collapsed="false">
      <c r="A11" s="2"/>
      <c r="B11" s="6" t="n">
        <v>2021</v>
      </c>
      <c r="C11" s="11" t="n">
        <f aca="false">'2021'!C18</f>
        <v>1315.86</v>
      </c>
      <c r="D11" s="12" t="n">
        <f aca="false">'2021'!D18</f>
        <v>1494</v>
      </c>
    </row>
    <row r="12" customFormat="false" ht="15" hidden="false" customHeight="false" outlineLevel="0" collapsed="false">
      <c r="A12" s="2"/>
      <c r="B12" s="8" t="n">
        <v>2022</v>
      </c>
      <c r="C12" s="14" t="n">
        <f aca="false">'2022'!C18</f>
        <v>3729.78</v>
      </c>
      <c r="D12" s="10" t="n">
        <f aca="false">'2022'!D18</f>
        <v>4575</v>
      </c>
    </row>
    <row r="13" customFormat="false" ht="15" hidden="false" customHeight="false" outlineLevel="0" collapsed="false">
      <c r="A13" s="2"/>
      <c r="B13" s="6" t="n">
        <v>2023</v>
      </c>
      <c r="C13" s="15" t="n">
        <f aca="false">'2023'!C18</f>
        <v>1796.23</v>
      </c>
      <c r="D13" s="12" t="n">
        <f aca="false">'2023'!D18</f>
        <v>2142</v>
      </c>
    </row>
    <row r="14" customFormat="false" ht="15" hidden="false" customHeight="false" outlineLevel="0" collapsed="false">
      <c r="A14" s="2"/>
      <c r="B14" s="8" t="n">
        <v>2024</v>
      </c>
      <c r="C14" s="9" t="n">
        <v>3741.36</v>
      </c>
      <c r="D14" s="10" t="n">
        <v>4453</v>
      </c>
    </row>
    <row r="15" customFormat="false" ht="15" hidden="false" customHeight="false" outlineLevel="0" collapsed="false">
      <c r="B15" s="6" t="n">
        <v>2025</v>
      </c>
      <c r="C15" s="16" t="n">
        <f aca="false">'2025'!C18</f>
        <v>3889.65</v>
      </c>
      <c r="D15" s="12" t="n">
        <f aca="false">'2025'!D18</f>
        <v>4309</v>
      </c>
    </row>
    <row r="16" customFormat="false" ht="15" hidden="false" customHeight="false" outlineLevel="0" collapsed="false">
      <c r="B16" s="8" t="n">
        <v>2026</v>
      </c>
      <c r="C16" s="9"/>
      <c r="D16" s="10"/>
    </row>
    <row r="17" customFormat="false" ht="15" hidden="false" customHeight="false" outlineLevel="0" collapsed="false">
      <c r="B17" s="6" t="n">
        <v>2027</v>
      </c>
      <c r="C17" s="16"/>
      <c r="D17" s="12"/>
    </row>
    <row r="18" customFormat="false" ht="15" hidden="false" customHeight="false" outlineLevel="0" collapsed="false">
      <c r="B18" s="8" t="n">
        <v>2028</v>
      </c>
      <c r="C18" s="9"/>
      <c r="D18" s="10"/>
    </row>
    <row r="19" customFormat="false" ht="15" hidden="false" customHeight="false" outlineLevel="0" collapsed="false">
      <c r="B19" s="17" t="n">
        <v>2029</v>
      </c>
      <c r="C19" s="18"/>
      <c r="D19" s="19"/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2" activeCellId="0" sqref="D22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32" t="n">
        <v>56.57</v>
      </c>
      <c r="D6" s="33" t="n">
        <v>40</v>
      </c>
    </row>
    <row r="7" customFormat="false" ht="15" hidden="false" customHeight="false" outlineLevel="0" collapsed="false">
      <c r="B7" s="6" t="s">
        <v>8</v>
      </c>
      <c r="C7" s="34" t="n">
        <v>124</v>
      </c>
      <c r="D7" s="35" t="n">
        <v>126</v>
      </c>
    </row>
    <row r="8" customFormat="false" ht="15" hidden="false" customHeight="false" outlineLevel="0" collapsed="false">
      <c r="B8" s="8" t="s">
        <v>9</v>
      </c>
      <c r="C8" s="34" t="n">
        <v>247.53</v>
      </c>
      <c r="D8" s="35" t="n">
        <v>284</v>
      </c>
    </row>
    <row r="9" customFormat="false" ht="15" hidden="false" customHeight="false" outlineLevel="0" collapsed="false">
      <c r="B9" s="6" t="s">
        <v>10</v>
      </c>
      <c r="C9" s="32" t="n">
        <v>229.44</v>
      </c>
      <c r="D9" s="33" t="n">
        <v>261</v>
      </c>
    </row>
    <row r="10" customFormat="false" ht="15" hidden="false" customHeight="false" outlineLevel="0" collapsed="false">
      <c r="B10" s="8" t="s">
        <v>11</v>
      </c>
      <c r="C10" s="34" t="n">
        <v>366.75</v>
      </c>
      <c r="D10" s="35" t="n">
        <v>419</v>
      </c>
    </row>
    <row r="11" customFormat="false" ht="15" hidden="false" customHeight="false" outlineLevel="0" collapsed="false">
      <c r="B11" s="6" t="s">
        <v>12</v>
      </c>
      <c r="C11" s="34" t="n">
        <v>493.89</v>
      </c>
      <c r="D11" s="35" t="n">
        <v>563</v>
      </c>
    </row>
    <row r="12" customFormat="false" ht="15" hidden="false" customHeight="false" outlineLevel="0" collapsed="false">
      <c r="B12" s="8" t="s">
        <v>13</v>
      </c>
      <c r="C12" s="34" t="n">
        <v>587.04</v>
      </c>
      <c r="D12" s="35" t="n">
        <v>671</v>
      </c>
    </row>
    <row r="13" customFormat="false" ht="15" hidden="false" customHeight="false" outlineLevel="0" collapsed="false">
      <c r="B13" s="6" t="s">
        <v>14</v>
      </c>
      <c r="C13" s="32" t="n">
        <v>445.88</v>
      </c>
      <c r="D13" s="33" t="n">
        <v>504</v>
      </c>
    </row>
    <row r="14" customFormat="false" ht="15" hidden="false" customHeight="false" outlineLevel="0" collapsed="false">
      <c r="B14" s="8" t="s">
        <v>15</v>
      </c>
      <c r="C14" s="34" t="n">
        <v>377.65</v>
      </c>
      <c r="D14" s="35" t="n">
        <v>404</v>
      </c>
    </row>
    <row r="15" customFormat="false" ht="15" hidden="false" customHeight="false" outlineLevel="0" collapsed="false">
      <c r="B15" s="6" t="s">
        <v>16</v>
      </c>
      <c r="C15" s="34" t="n">
        <v>206.68</v>
      </c>
      <c r="D15" s="35" t="n">
        <v>217</v>
      </c>
    </row>
    <row r="16" customFormat="false" ht="15" hidden="false" customHeight="false" outlineLevel="0" collapsed="false">
      <c r="B16" s="8" t="s">
        <v>17</v>
      </c>
      <c r="C16" s="32" t="n">
        <v>708.18</v>
      </c>
      <c r="D16" s="33" t="n">
        <v>790</v>
      </c>
    </row>
    <row r="17" customFormat="false" ht="15" hidden="false" customHeight="false" outlineLevel="0" collapsed="false">
      <c r="B17" s="6" t="s">
        <v>18</v>
      </c>
      <c r="C17" s="34" t="n">
        <v>46.04</v>
      </c>
      <c r="D17" s="35" t="n">
        <v>30</v>
      </c>
    </row>
    <row r="18" customFormat="false" ht="15" hidden="false" customHeight="false" outlineLevel="0" collapsed="false">
      <c r="B18" s="29" t="s">
        <v>19</v>
      </c>
      <c r="C18" s="30" t="n">
        <f aca="false">SUM(C6:C17)</f>
        <v>3889.65</v>
      </c>
      <c r="D18" s="31" t="n">
        <f aca="false">SUM(D6:D17)</f>
        <v>4309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6" activeCellId="0" sqref="C6"/>
    </sheetView>
  </sheetViews>
  <sheetFormatPr defaultColWidth="9.1093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A5" s="36"/>
      <c r="B5" s="22" t="s">
        <v>4</v>
      </c>
      <c r="C5" s="37" t="s">
        <v>5</v>
      </c>
      <c r="D5" s="24" t="s">
        <v>6</v>
      </c>
    </row>
    <row r="6" customFormat="false" ht="15" hidden="false" customHeight="false" outlineLevel="0" collapsed="false">
      <c r="B6" s="38" t="n">
        <v>45658</v>
      </c>
      <c r="C6" s="32" t="n">
        <v>56.57</v>
      </c>
      <c r="D6" s="33" t="n">
        <v>40</v>
      </c>
    </row>
    <row r="7" customFormat="false" ht="15" hidden="false" customHeight="false" outlineLevel="0" collapsed="false">
      <c r="B7" s="39" t="n">
        <v>45689</v>
      </c>
      <c r="C7" s="34" t="n">
        <v>124</v>
      </c>
      <c r="D7" s="35" t="n">
        <v>126</v>
      </c>
    </row>
    <row r="8" customFormat="false" ht="15" hidden="false" customHeight="false" outlineLevel="0" collapsed="false">
      <c r="B8" s="38" t="n">
        <v>45717</v>
      </c>
      <c r="C8" s="34" t="n">
        <v>247.53</v>
      </c>
      <c r="D8" s="35" t="n">
        <v>284</v>
      </c>
    </row>
    <row r="9" customFormat="false" ht="15" hidden="false" customHeight="false" outlineLevel="0" collapsed="false">
      <c r="B9" s="39" t="n">
        <v>45748</v>
      </c>
      <c r="C9" s="32" t="n">
        <v>229.44</v>
      </c>
      <c r="D9" s="33" t="n">
        <v>261</v>
      </c>
    </row>
    <row r="10" customFormat="false" ht="15" hidden="false" customHeight="false" outlineLevel="0" collapsed="false">
      <c r="B10" s="38" t="n">
        <v>45778</v>
      </c>
      <c r="C10" s="34" t="n">
        <v>366.75</v>
      </c>
      <c r="D10" s="35" t="n">
        <v>419</v>
      </c>
    </row>
    <row r="11" customFormat="false" ht="15" hidden="false" customHeight="false" outlineLevel="0" collapsed="false">
      <c r="B11" s="39" t="n">
        <v>45809</v>
      </c>
      <c r="C11" s="34" t="n">
        <v>493.89</v>
      </c>
      <c r="D11" s="35" t="n">
        <v>563</v>
      </c>
    </row>
    <row r="12" customFormat="false" ht="15" hidden="false" customHeight="false" outlineLevel="0" collapsed="false">
      <c r="B12" s="38" t="n">
        <v>45839</v>
      </c>
      <c r="C12" s="34" t="n">
        <v>587.04</v>
      </c>
      <c r="D12" s="35" t="n">
        <v>671</v>
      </c>
    </row>
    <row r="13" customFormat="false" ht="15" hidden="false" customHeight="false" outlineLevel="0" collapsed="false">
      <c r="B13" s="39" t="n">
        <v>45870</v>
      </c>
      <c r="C13" s="32" t="n">
        <v>445.88</v>
      </c>
      <c r="D13" s="33" t="n">
        <v>504</v>
      </c>
    </row>
    <row r="14" customFormat="false" ht="15" hidden="false" customHeight="false" outlineLevel="0" collapsed="false">
      <c r="B14" s="38" t="n">
        <v>45901</v>
      </c>
      <c r="C14" s="34" t="n">
        <v>377.65</v>
      </c>
      <c r="D14" s="35" t="n">
        <v>404</v>
      </c>
    </row>
    <row r="15" customFormat="false" ht="15" hidden="false" customHeight="false" outlineLevel="0" collapsed="false">
      <c r="B15" s="39" t="n">
        <v>45931</v>
      </c>
      <c r="C15" s="34" t="n">
        <v>206.68</v>
      </c>
      <c r="D15" s="35" t="n">
        <v>217</v>
      </c>
    </row>
    <row r="16" customFormat="false" ht="15" hidden="false" customHeight="false" outlineLevel="0" collapsed="false">
      <c r="B16" s="38" t="n">
        <v>45962</v>
      </c>
      <c r="C16" s="32" t="n">
        <v>708.18</v>
      </c>
      <c r="D16" s="33" t="n">
        <v>790</v>
      </c>
    </row>
    <row r="17" customFormat="false" ht="15" hidden="false" customHeight="false" outlineLevel="0" collapsed="false">
      <c r="B17" s="39" t="n">
        <v>45992</v>
      </c>
      <c r="C17" s="34" t="n">
        <v>46.04</v>
      </c>
      <c r="D17" s="35" t="n">
        <v>30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25"/>
      <c r="D6" s="10"/>
    </row>
    <row r="7" customFormat="false" ht="15" hidden="false" customHeight="false" outlineLevel="0" collapsed="false">
      <c r="B7" s="6" t="s">
        <v>8</v>
      </c>
      <c r="C7" s="26"/>
      <c r="D7" s="27"/>
    </row>
    <row r="8" customFormat="false" ht="15" hidden="false" customHeight="false" outlineLevel="0" collapsed="false">
      <c r="B8" s="8" t="s">
        <v>9</v>
      </c>
      <c r="C8" s="25"/>
      <c r="D8" s="10"/>
    </row>
    <row r="9" customFormat="false" ht="15" hidden="false" customHeight="false" outlineLevel="0" collapsed="false">
      <c r="B9" s="6" t="s">
        <v>10</v>
      </c>
      <c r="C9" s="26"/>
      <c r="D9" s="27"/>
    </row>
    <row r="10" customFormat="false" ht="15" hidden="false" customHeight="false" outlineLevel="0" collapsed="false">
      <c r="B10" s="8" t="s">
        <v>11</v>
      </c>
      <c r="C10" s="25"/>
      <c r="D10" s="10"/>
    </row>
    <row r="11" customFormat="false" ht="15" hidden="false" customHeight="false" outlineLevel="0" collapsed="false">
      <c r="B11" s="6" t="s">
        <v>12</v>
      </c>
      <c r="C11" s="26"/>
      <c r="D11" s="27"/>
    </row>
    <row r="12" customFormat="false" ht="15" hidden="false" customHeight="false" outlineLevel="0" collapsed="false">
      <c r="B12" s="8" t="s">
        <v>13</v>
      </c>
      <c r="C12" s="25"/>
      <c r="D12" s="10"/>
    </row>
    <row r="13" customFormat="false" ht="15" hidden="false" customHeight="false" outlineLevel="0" collapsed="false">
      <c r="B13" s="6" t="s">
        <v>14</v>
      </c>
      <c r="C13" s="26"/>
      <c r="D13" s="27"/>
    </row>
    <row r="14" customFormat="false" ht="15" hidden="false" customHeight="false" outlineLevel="0" collapsed="false">
      <c r="B14" s="8" t="s">
        <v>15</v>
      </c>
      <c r="C14" s="25"/>
      <c r="D14" s="10"/>
    </row>
    <row r="15" customFormat="false" ht="15" hidden="false" customHeight="false" outlineLevel="0" collapsed="false">
      <c r="B15" s="6" t="s">
        <v>16</v>
      </c>
      <c r="C15" s="28"/>
      <c r="D15" s="12"/>
    </row>
    <row r="16" customFormat="false" ht="15" hidden="false" customHeight="false" outlineLevel="0" collapsed="false">
      <c r="B16" s="8" t="s">
        <v>17</v>
      </c>
      <c r="C16" s="25" t="n">
        <v>51.667</v>
      </c>
      <c r="D16" s="10" t="n">
        <v>84</v>
      </c>
    </row>
    <row r="17" customFormat="false" ht="15" hidden="false" customHeight="false" outlineLevel="0" collapsed="false">
      <c r="B17" s="6" t="s">
        <v>18</v>
      </c>
      <c r="C17" s="28" t="n">
        <v>121.53</v>
      </c>
      <c r="D17" s="12" t="n">
        <v>200</v>
      </c>
    </row>
    <row r="18" customFormat="false" ht="15" hidden="false" customHeight="false" outlineLevel="0" collapsed="false">
      <c r="B18" s="29" t="s">
        <v>19</v>
      </c>
      <c r="C18" s="30" t="n">
        <f aca="false">SUM(C16:C17)</f>
        <v>173.197</v>
      </c>
      <c r="D18" s="31" t="n">
        <f aca="false">SUM(D16:D17)</f>
        <v>284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25" t="n">
        <v>23.31</v>
      </c>
      <c r="D6" s="10" t="n">
        <v>30</v>
      </c>
    </row>
    <row r="7" customFormat="false" ht="15" hidden="false" customHeight="false" outlineLevel="0" collapsed="false">
      <c r="B7" s="6" t="s">
        <v>8</v>
      </c>
      <c r="C7" s="26" t="n">
        <v>72.18</v>
      </c>
      <c r="D7" s="27" t="n">
        <v>96</v>
      </c>
    </row>
    <row r="8" customFormat="false" ht="15" hidden="false" customHeight="false" outlineLevel="0" collapsed="false">
      <c r="B8" s="8" t="s">
        <v>9</v>
      </c>
      <c r="C8" s="25" t="n">
        <v>42.08</v>
      </c>
      <c r="D8" s="10" t="n">
        <v>58</v>
      </c>
    </row>
    <row r="9" customFormat="false" ht="15" hidden="false" customHeight="false" outlineLevel="0" collapsed="false">
      <c r="B9" s="6" t="s">
        <v>10</v>
      </c>
      <c r="C9" s="26" t="n">
        <v>150.64</v>
      </c>
      <c r="D9" s="27" t="n">
        <v>201</v>
      </c>
    </row>
    <row r="10" customFormat="false" ht="15" hidden="false" customHeight="false" outlineLevel="0" collapsed="false">
      <c r="B10" s="8" t="s">
        <v>11</v>
      </c>
      <c r="C10" s="25" t="n">
        <v>134.85</v>
      </c>
      <c r="D10" s="10" t="n">
        <v>189</v>
      </c>
    </row>
    <row r="11" customFormat="false" ht="15" hidden="false" customHeight="false" outlineLevel="0" collapsed="false">
      <c r="B11" s="6" t="s">
        <v>12</v>
      </c>
      <c r="C11" s="26" t="n">
        <v>90.28</v>
      </c>
      <c r="D11" s="27" t="n">
        <v>112</v>
      </c>
    </row>
    <row r="12" customFormat="false" ht="15" hidden="false" customHeight="false" outlineLevel="0" collapsed="false">
      <c r="B12" s="8" t="s">
        <v>13</v>
      </c>
      <c r="C12" s="25" t="n">
        <v>191.4</v>
      </c>
      <c r="D12" s="10" t="n">
        <v>236</v>
      </c>
    </row>
    <row r="13" customFormat="false" ht="15" hidden="false" customHeight="false" outlineLevel="0" collapsed="false">
      <c r="B13" s="6" t="s">
        <v>14</v>
      </c>
      <c r="C13" s="26" t="n">
        <v>117.49</v>
      </c>
      <c r="D13" s="27" t="n">
        <v>148</v>
      </c>
    </row>
    <row r="14" customFormat="false" ht="15" hidden="false" customHeight="false" outlineLevel="0" collapsed="false">
      <c r="B14" s="8" t="s">
        <v>15</v>
      </c>
      <c r="C14" s="25" t="n">
        <v>272.56</v>
      </c>
      <c r="D14" s="10" t="n">
        <v>337</v>
      </c>
    </row>
    <row r="15" customFormat="false" ht="15" hidden="false" customHeight="false" outlineLevel="0" collapsed="false">
      <c r="B15" s="6" t="s">
        <v>16</v>
      </c>
      <c r="C15" s="28" t="n">
        <v>191.36</v>
      </c>
      <c r="D15" s="12" t="n">
        <v>241</v>
      </c>
    </row>
    <row r="16" customFormat="false" ht="15" hidden="false" customHeight="false" outlineLevel="0" collapsed="false">
      <c r="B16" s="8" t="s">
        <v>17</v>
      </c>
      <c r="C16" s="25" t="n">
        <v>162.24</v>
      </c>
      <c r="D16" s="10" t="n">
        <v>215</v>
      </c>
    </row>
    <row r="17" customFormat="false" ht="15" hidden="false" customHeight="false" outlineLevel="0" collapsed="false">
      <c r="B17" s="6" t="s">
        <v>18</v>
      </c>
      <c r="C17" s="28" t="n">
        <v>183.04</v>
      </c>
      <c r="D17" s="12" t="n">
        <v>238</v>
      </c>
    </row>
    <row r="18" customFormat="false" ht="15" hidden="false" customHeight="false" outlineLevel="0" collapsed="false">
      <c r="B18" s="29" t="s">
        <v>19</v>
      </c>
      <c r="C18" s="30" t="n">
        <f aca="false">SUM(C6:C17)</f>
        <v>1631.43</v>
      </c>
      <c r="D18" s="31" t="n">
        <f aca="false">SUM(D6:D17)</f>
        <v>2101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25" t="n">
        <v>73.1</v>
      </c>
      <c r="D6" s="10" t="n">
        <v>92</v>
      </c>
    </row>
    <row r="7" customFormat="false" ht="15" hidden="false" customHeight="false" outlineLevel="0" collapsed="false">
      <c r="B7" s="6" t="s">
        <v>8</v>
      </c>
      <c r="C7" s="26" t="n">
        <v>24.25</v>
      </c>
      <c r="D7" s="27" t="n">
        <v>30</v>
      </c>
    </row>
    <row r="8" customFormat="false" ht="15" hidden="false" customHeight="false" outlineLevel="0" collapsed="false">
      <c r="B8" s="8" t="s">
        <v>9</v>
      </c>
      <c r="C8" s="25" t="n">
        <v>152.88</v>
      </c>
      <c r="D8" s="10" t="n">
        <v>180</v>
      </c>
    </row>
    <row r="9" customFormat="false" ht="15" hidden="false" customHeight="false" outlineLevel="0" collapsed="false">
      <c r="B9" s="6" t="s">
        <v>10</v>
      </c>
      <c r="C9" s="26" t="n">
        <v>229.79</v>
      </c>
      <c r="D9" s="27" t="n">
        <v>287</v>
      </c>
    </row>
    <row r="10" customFormat="false" ht="15" hidden="false" customHeight="false" outlineLevel="0" collapsed="false">
      <c r="B10" s="8" t="s">
        <v>11</v>
      </c>
      <c r="C10" s="25" t="n">
        <v>149.3</v>
      </c>
      <c r="D10" s="10" t="n">
        <v>188</v>
      </c>
    </row>
    <row r="11" customFormat="false" ht="15" hidden="false" customHeight="false" outlineLevel="0" collapsed="false">
      <c r="B11" s="6" t="s">
        <v>12</v>
      </c>
      <c r="C11" s="26" t="n">
        <v>200.84</v>
      </c>
      <c r="D11" s="27" t="n">
        <v>250</v>
      </c>
    </row>
    <row r="12" customFormat="false" ht="15" hidden="false" customHeight="false" outlineLevel="0" collapsed="false">
      <c r="B12" s="8" t="s">
        <v>13</v>
      </c>
      <c r="C12" s="25" t="n">
        <v>252.94</v>
      </c>
      <c r="D12" s="10" t="n">
        <v>319</v>
      </c>
    </row>
    <row r="13" customFormat="false" ht="15" hidden="false" customHeight="false" outlineLevel="0" collapsed="false">
      <c r="B13" s="6" t="s">
        <v>14</v>
      </c>
      <c r="C13" s="26" t="n">
        <v>300.28</v>
      </c>
      <c r="D13" s="27" t="n">
        <v>363</v>
      </c>
    </row>
    <row r="14" customFormat="false" ht="15" hidden="false" customHeight="false" outlineLevel="0" collapsed="false">
      <c r="B14" s="8" t="s">
        <v>15</v>
      </c>
      <c r="C14" s="25" t="n">
        <v>257.5</v>
      </c>
      <c r="D14" s="10" t="n">
        <v>311</v>
      </c>
    </row>
    <row r="15" customFormat="false" ht="15" hidden="false" customHeight="false" outlineLevel="0" collapsed="false">
      <c r="B15" s="6" t="s">
        <v>16</v>
      </c>
      <c r="C15" s="28" t="n">
        <v>230.79</v>
      </c>
      <c r="D15" s="12" t="n">
        <v>280</v>
      </c>
    </row>
    <row r="16" customFormat="false" ht="15" hidden="false" customHeight="false" outlineLevel="0" collapsed="false">
      <c r="B16" s="8" t="s">
        <v>17</v>
      </c>
      <c r="C16" s="25" t="n">
        <v>187.34</v>
      </c>
      <c r="D16" s="10" t="n">
        <v>232</v>
      </c>
    </row>
    <row r="17" customFormat="false" ht="15" hidden="false" customHeight="false" outlineLevel="0" collapsed="false">
      <c r="B17" s="6" t="s">
        <v>18</v>
      </c>
      <c r="C17" s="28" t="n">
        <v>154.63</v>
      </c>
      <c r="D17" s="12" t="n">
        <v>205</v>
      </c>
    </row>
    <row r="18" customFormat="false" ht="15" hidden="false" customHeight="false" outlineLevel="0" collapsed="false">
      <c r="B18" s="29" t="s">
        <v>19</v>
      </c>
      <c r="C18" s="30" t="n">
        <f aca="false">SUM(C6:C17)</f>
        <v>2213.64</v>
      </c>
      <c r="D18" s="31" t="n">
        <f aca="false">SUM(D6:D17)</f>
        <v>2737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25" t="n">
        <v>35.55</v>
      </c>
      <c r="D6" s="10" t="n">
        <v>46</v>
      </c>
    </row>
    <row r="7" customFormat="false" ht="15" hidden="false" customHeight="false" outlineLevel="0" collapsed="false">
      <c r="B7" s="6" t="s">
        <v>8</v>
      </c>
      <c r="C7" s="26" t="n">
        <v>42.74</v>
      </c>
      <c r="D7" s="27" t="n">
        <v>56</v>
      </c>
    </row>
    <row r="8" customFormat="false" ht="15" hidden="false" customHeight="false" outlineLevel="0" collapsed="false">
      <c r="B8" s="8" t="s">
        <v>9</v>
      </c>
      <c r="C8" s="25" t="n">
        <v>164.74</v>
      </c>
      <c r="D8" s="10" t="n">
        <v>222</v>
      </c>
    </row>
    <row r="9" customFormat="false" ht="15" hidden="false" customHeight="false" outlineLevel="0" collapsed="false">
      <c r="B9" s="6" t="s">
        <v>10</v>
      </c>
      <c r="C9" s="26" t="n">
        <v>128.19</v>
      </c>
      <c r="D9" s="27" t="n">
        <v>166</v>
      </c>
    </row>
    <row r="10" customFormat="false" ht="15" hidden="false" customHeight="false" outlineLevel="0" collapsed="false">
      <c r="B10" s="8" t="s">
        <v>11</v>
      </c>
      <c r="C10" s="25" t="n">
        <v>154.2</v>
      </c>
      <c r="D10" s="10" t="n">
        <v>207</v>
      </c>
    </row>
    <row r="11" customFormat="false" ht="15" hidden="false" customHeight="false" outlineLevel="0" collapsed="false">
      <c r="B11" s="6" t="s">
        <v>12</v>
      </c>
      <c r="C11" s="26" t="n">
        <v>172.72</v>
      </c>
      <c r="D11" s="27" t="n">
        <v>240</v>
      </c>
    </row>
    <row r="12" customFormat="false" ht="15" hidden="false" customHeight="false" outlineLevel="0" collapsed="false">
      <c r="B12" s="8" t="s">
        <v>13</v>
      </c>
      <c r="C12" s="25" t="n">
        <v>368.36</v>
      </c>
      <c r="D12" s="10" t="n">
        <v>512</v>
      </c>
    </row>
    <row r="13" customFormat="false" ht="15" hidden="false" customHeight="false" outlineLevel="0" collapsed="false">
      <c r="B13" s="6" t="s">
        <v>14</v>
      </c>
      <c r="C13" s="26" t="n">
        <v>237.88</v>
      </c>
      <c r="D13" s="27" t="n">
        <v>327</v>
      </c>
    </row>
    <row r="14" customFormat="false" ht="15" hidden="false" customHeight="false" outlineLevel="0" collapsed="false">
      <c r="B14" s="8" t="s">
        <v>15</v>
      </c>
      <c r="C14" s="25" t="n">
        <v>270.68</v>
      </c>
      <c r="D14" s="10" t="n">
        <v>373</v>
      </c>
    </row>
    <row r="15" customFormat="false" ht="15" hidden="false" customHeight="false" outlineLevel="0" collapsed="false">
      <c r="B15" s="6" t="s">
        <v>16</v>
      </c>
      <c r="C15" s="28" t="n">
        <v>173.09</v>
      </c>
      <c r="D15" s="12" t="n">
        <v>231</v>
      </c>
    </row>
    <row r="16" customFormat="false" ht="15" hidden="false" customHeight="false" outlineLevel="0" collapsed="false">
      <c r="B16" s="8" t="s">
        <v>17</v>
      </c>
      <c r="C16" s="25" t="n">
        <v>101.33</v>
      </c>
      <c r="D16" s="10" t="n">
        <v>136</v>
      </c>
    </row>
    <row r="17" customFormat="false" ht="15" hidden="false" customHeight="false" outlineLevel="0" collapsed="false">
      <c r="B17" s="6" t="s">
        <v>18</v>
      </c>
      <c r="C17" s="28" t="n">
        <v>115.86</v>
      </c>
      <c r="D17" s="12" t="n">
        <v>139</v>
      </c>
    </row>
    <row r="18" customFormat="false" ht="15" hidden="false" customHeight="false" outlineLevel="0" collapsed="false">
      <c r="B18" s="29" t="s">
        <v>19</v>
      </c>
      <c r="C18" s="30" t="n">
        <f aca="false">SUM(C6:C17)</f>
        <v>1965.34</v>
      </c>
      <c r="D18" s="31" t="n">
        <f aca="false">SUM(D6:D17)</f>
        <v>2655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25" t="n">
        <v>39.64</v>
      </c>
      <c r="D6" s="10" t="n">
        <v>46</v>
      </c>
    </row>
    <row r="7" customFormat="false" ht="15" hidden="false" customHeight="false" outlineLevel="0" collapsed="false">
      <c r="B7" s="6" t="s">
        <v>8</v>
      </c>
      <c r="C7" s="26" t="n">
        <v>75.28</v>
      </c>
      <c r="D7" s="27" t="n">
        <v>94</v>
      </c>
    </row>
    <row r="8" customFormat="false" ht="15" hidden="false" customHeight="false" outlineLevel="0" collapsed="false">
      <c r="B8" s="8" t="s">
        <v>9</v>
      </c>
      <c r="C8" s="25" t="n">
        <v>98.26</v>
      </c>
      <c r="D8" s="10" t="n">
        <v>120</v>
      </c>
    </row>
    <row r="9" customFormat="false" ht="15" hidden="false" customHeight="false" outlineLevel="0" collapsed="false">
      <c r="B9" s="6" t="s">
        <v>10</v>
      </c>
      <c r="C9" s="26" t="n">
        <v>133.77</v>
      </c>
      <c r="D9" s="27" t="n">
        <v>166</v>
      </c>
    </row>
    <row r="10" customFormat="false" ht="15" hidden="false" customHeight="false" outlineLevel="0" collapsed="false">
      <c r="B10" s="8" t="s">
        <v>11</v>
      </c>
      <c r="C10" s="25" t="n">
        <v>118.31</v>
      </c>
      <c r="D10" s="10" t="n">
        <v>148</v>
      </c>
    </row>
    <row r="11" customFormat="false" ht="15" hidden="false" customHeight="false" outlineLevel="0" collapsed="false">
      <c r="B11" s="6" t="s">
        <v>12</v>
      </c>
      <c r="C11" s="26" t="n">
        <v>124.18</v>
      </c>
      <c r="D11" s="27" t="n">
        <v>150</v>
      </c>
    </row>
    <row r="12" customFormat="false" ht="15" hidden="false" customHeight="false" outlineLevel="0" collapsed="false">
      <c r="B12" s="8" t="s">
        <v>13</v>
      </c>
      <c r="C12" s="25" t="n">
        <v>140.21</v>
      </c>
      <c r="D12" s="10" t="n">
        <v>163</v>
      </c>
    </row>
    <row r="13" customFormat="false" ht="15" hidden="false" customHeight="false" outlineLevel="0" collapsed="false">
      <c r="B13" s="6" t="s">
        <v>14</v>
      </c>
      <c r="C13" s="26" t="n">
        <v>192.65</v>
      </c>
      <c r="D13" s="27" t="n">
        <v>214</v>
      </c>
    </row>
    <row r="14" customFormat="false" ht="15" hidden="false" customHeight="false" outlineLevel="0" collapsed="false">
      <c r="B14" s="8" t="s">
        <v>15</v>
      </c>
      <c r="C14" s="25" t="n">
        <v>147.36</v>
      </c>
      <c r="D14" s="10" t="n">
        <v>152</v>
      </c>
    </row>
    <row r="15" customFormat="false" ht="15" hidden="false" customHeight="false" outlineLevel="0" collapsed="false">
      <c r="B15" s="6" t="s">
        <v>16</v>
      </c>
      <c r="C15" s="28" t="n">
        <v>115.61</v>
      </c>
      <c r="D15" s="12" t="n">
        <v>115</v>
      </c>
    </row>
    <row r="16" customFormat="false" ht="15" hidden="false" customHeight="false" outlineLevel="0" collapsed="false">
      <c r="B16" s="8" t="s">
        <v>17</v>
      </c>
      <c r="C16" s="25" t="n">
        <v>66.1</v>
      </c>
      <c r="D16" s="10" t="n">
        <v>68</v>
      </c>
    </row>
    <row r="17" customFormat="false" ht="15" hidden="false" customHeight="false" outlineLevel="0" collapsed="false">
      <c r="B17" s="6" t="s">
        <v>18</v>
      </c>
      <c r="C17" s="28" t="n">
        <v>64.49</v>
      </c>
      <c r="D17" s="12" t="n">
        <v>58</v>
      </c>
    </row>
    <row r="18" customFormat="false" ht="15" hidden="false" customHeight="false" outlineLevel="0" collapsed="false">
      <c r="B18" s="29" t="s">
        <v>19</v>
      </c>
      <c r="C18" s="30" t="n">
        <f aca="false">SUM(C6:C17)</f>
        <v>1315.86</v>
      </c>
      <c r="D18" s="31" t="n">
        <f aca="false">SUM(D6:D17)</f>
        <v>1494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25" t="n">
        <v>93.72</v>
      </c>
      <c r="D6" s="10" t="n">
        <v>88</v>
      </c>
    </row>
    <row r="7" customFormat="false" ht="15" hidden="false" customHeight="false" outlineLevel="0" collapsed="false">
      <c r="B7" s="6" t="s">
        <v>8</v>
      </c>
      <c r="C7" s="26" t="n">
        <v>113.18</v>
      </c>
      <c r="D7" s="27" t="n">
        <v>109</v>
      </c>
    </row>
    <row r="8" customFormat="false" ht="15" hidden="false" customHeight="false" outlineLevel="0" collapsed="false">
      <c r="B8" s="8" t="s">
        <v>9</v>
      </c>
      <c r="C8" s="25" t="n">
        <v>167.72</v>
      </c>
      <c r="D8" s="10" t="n">
        <v>160</v>
      </c>
    </row>
    <row r="9" customFormat="false" ht="15" hidden="false" customHeight="false" outlineLevel="0" collapsed="false">
      <c r="B9" s="6" t="s">
        <v>10</v>
      </c>
      <c r="C9" s="26" t="n">
        <v>104.96</v>
      </c>
      <c r="D9" s="27" t="n">
        <v>99</v>
      </c>
    </row>
    <row r="10" customFormat="false" ht="15" hidden="false" customHeight="false" outlineLevel="0" collapsed="false">
      <c r="B10" s="8" t="s">
        <v>11</v>
      </c>
      <c r="C10" s="25" t="n">
        <v>350.99</v>
      </c>
      <c r="D10" s="10" t="n">
        <v>401</v>
      </c>
    </row>
    <row r="11" customFormat="false" ht="15" hidden="false" customHeight="false" outlineLevel="0" collapsed="false">
      <c r="B11" s="6" t="s">
        <v>12</v>
      </c>
      <c r="C11" s="26" t="n">
        <v>617.04</v>
      </c>
      <c r="D11" s="27" t="n">
        <v>715</v>
      </c>
    </row>
    <row r="12" customFormat="false" ht="15" hidden="false" customHeight="false" outlineLevel="0" collapsed="false">
      <c r="B12" s="8" t="s">
        <v>13</v>
      </c>
      <c r="C12" s="25" t="n">
        <v>561</v>
      </c>
      <c r="D12" s="10" t="n">
        <v>713</v>
      </c>
    </row>
    <row r="13" customFormat="false" ht="15" hidden="false" customHeight="false" outlineLevel="0" collapsed="false">
      <c r="B13" s="6" t="s">
        <v>14</v>
      </c>
      <c r="C13" s="26" t="n">
        <v>390.06</v>
      </c>
      <c r="D13" s="27" t="n">
        <v>502</v>
      </c>
    </row>
    <row r="14" customFormat="false" ht="15" hidden="false" customHeight="false" outlineLevel="0" collapsed="false">
      <c r="B14" s="8" t="s">
        <v>15</v>
      </c>
      <c r="C14" s="25" t="n">
        <v>546.32</v>
      </c>
      <c r="D14" s="10" t="n">
        <v>715</v>
      </c>
    </row>
    <row r="15" customFormat="false" ht="15" hidden="false" customHeight="false" outlineLevel="0" collapsed="false">
      <c r="B15" s="6" t="s">
        <v>16</v>
      </c>
      <c r="C15" s="28" t="n">
        <v>384.15</v>
      </c>
      <c r="D15" s="12" t="n">
        <v>541</v>
      </c>
    </row>
    <row r="16" customFormat="false" ht="15" hidden="false" customHeight="false" outlineLevel="0" collapsed="false">
      <c r="B16" s="8" t="s">
        <v>17</v>
      </c>
      <c r="C16" s="25" t="n">
        <v>239.16</v>
      </c>
      <c r="D16" s="10" t="n">
        <v>326</v>
      </c>
    </row>
    <row r="17" customFormat="false" ht="15" hidden="false" customHeight="false" outlineLevel="0" collapsed="false">
      <c r="B17" s="6" t="s">
        <v>18</v>
      </c>
      <c r="C17" s="28" t="n">
        <v>161.48</v>
      </c>
      <c r="D17" s="12" t="n">
        <v>206</v>
      </c>
    </row>
    <row r="18" customFormat="false" ht="15" hidden="false" customHeight="false" outlineLevel="0" collapsed="false">
      <c r="B18" s="29" t="s">
        <v>19</v>
      </c>
      <c r="C18" s="30" t="n">
        <f aca="false">SUM(C6:C17)</f>
        <v>3729.78</v>
      </c>
      <c r="D18" s="31" t="n">
        <f aca="false">SUM(D6:D17)</f>
        <v>4575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25" t="n">
        <v>106.51</v>
      </c>
      <c r="D6" s="10" t="n">
        <v>130</v>
      </c>
    </row>
    <row r="7" customFormat="false" ht="15" hidden="false" customHeight="false" outlineLevel="0" collapsed="false">
      <c r="B7" s="6" t="s">
        <v>8</v>
      </c>
      <c r="C7" s="26" t="n">
        <v>170.93</v>
      </c>
      <c r="D7" s="27" t="n">
        <v>197</v>
      </c>
    </row>
    <row r="8" customFormat="false" ht="15" hidden="false" customHeight="false" outlineLevel="0" collapsed="false">
      <c r="B8" s="8" t="s">
        <v>9</v>
      </c>
      <c r="C8" s="25" t="n">
        <v>183.03</v>
      </c>
      <c r="D8" s="10" t="n">
        <v>215</v>
      </c>
    </row>
    <row r="9" customFormat="false" ht="15" hidden="false" customHeight="false" outlineLevel="0" collapsed="false">
      <c r="B9" s="6" t="s">
        <v>10</v>
      </c>
      <c r="C9" s="26" t="n">
        <v>176.15</v>
      </c>
      <c r="D9" s="27" t="n">
        <v>213</v>
      </c>
    </row>
    <row r="10" customFormat="false" ht="15" hidden="false" customHeight="false" outlineLevel="0" collapsed="false">
      <c r="B10" s="8" t="s">
        <v>11</v>
      </c>
      <c r="C10" s="25" t="n">
        <v>315.25</v>
      </c>
      <c r="D10" s="10" t="n">
        <v>394</v>
      </c>
    </row>
    <row r="11" customFormat="false" ht="15" hidden="false" customHeight="false" outlineLevel="0" collapsed="false">
      <c r="B11" s="6" t="s">
        <v>12</v>
      </c>
      <c r="C11" s="26" t="n">
        <v>137.38</v>
      </c>
      <c r="D11" s="27" t="n">
        <v>165</v>
      </c>
    </row>
    <row r="12" customFormat="false" ht="15" hidden="false" customHeight="false" outlineLevel="0" collapsed="false">
      <c r="B12" s="8" t="s">
        <v>13</v>
      </c>
      <c r="C12" s="25" t="n">
        <v>94.08</v>
      </c>
      <c r="D12" s="10" t="n">
        <v>108</v>
      </c>
    </row>
    <row r="13" customFormat="false" ht="15" hidden="false" customHeight="false" outlineLevel="0" collapsed="false">
      <c r="B13" s="6" t="s">
        <v>14</v>
      </c>
      <c r="C13" s="26" t="n">
        <v>145.47</v>
      </c>
      <c r="D13" s="27" t="n">
        <v>176</v>
      </c>
    </row>
    <row r="14" customFormat="false" ht="15" hidden="false" customHeight="false" outlineLevel="0" collapsed="false">
      <c r="B14" s="8" t="s">
        <v>15</v>
      </c>
      <c r="C14" s="25" t="n">
        <v>137.38</v>
      </c>
      <c r="D14" s="10" t="n">
        <v>165</v>
      </c>
    </row>
    <row r="15" customFormat="false" ht="15" hidden="false" customHeight="false" outlineLevel="0" collapsed="false">
      <c r="B15" s="6" t="s">
        <v>16</v>
      </c>
      <c r="C15" s="28" t="n">
        <v>120.8</v>
      </c>
      <c r="D15" s="12" t="n">
        <v>143</v>
      </c>
    </row>
    <row r="16" customFormat="false" ht="15" hidden="false" customHeight="false" outlineLevel="0" collapsed="false">
      <c r="B16" s="8" t="s">
        <v>17</v>
      </c>
      <c r="C16" s="25" t="n">
        <v>65.67</v>
      </c>
      <c r="D16" s="10" t="n">
        <v>69</v>
      </c>
    </row>
    <row r="17" customFormat="false" ht="15" hidden="false" customHeight="false" outlineLevel="0" collapsed="false">
      <c r="B17" s="6" t="s">
        <v>18</v>
      </c>
      <c r="C17" s="28" t="n">
        <v>143.58</v>
      </c>
      <c r="D17" s="12" t="n">
        <v>167</v>
      </c>
    </row>
    <row r="18" customFormat="false" ht="15" hidden="false" customHeight="false" outlineLevel="0" collapsed="false">
      <c r="B18" s="29" t="s">
        <v>19</v>
      </c>
      <c r="C18" s="30" t="n">
        <f aca="false">SUM(C6:C17)</f>
        <v>1796.23</v>
      </c>
      <c r="D18" s="31" t="n">
        <f aca="false">SUM(D6:D17)</f>
        <v>2142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8" activeCellId="0" sqref="C18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2" min="1" style="20" width="25.67"/>
    <col collapsed="false" customWidth="true" hidden="false" outlineLevel="0" max="3" min="3" style="20" width="22.67"/>
    <col collapsed="false" customWidth="true" hidden="false" outlineLevel="0" max="4" min="4" style="20" width="25.44"/>
  </cols>
  <sheetData>
    <row r="1" customFormat="false" ht="14.25" hidden="false" customHeight="false" outlineLevel="0" collapsed="false">
      <c r="A1" s="21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2" t="s">
        <v>4</v>
      </c>
      <c r="C5" s="23" t="s">
        <v>5</v>
      </c>
      <c r="D5" s="24" t="s">
        <v>6</v>
      </c>
    </row>
    <row r="6" customFormat="false" ht="15" hidden="false" customHeight="false" outlineLevel="0" collapsed="false">
      <c r="B6" s="8" t="s">
        <v>7</v>
      </c>
      <c r="C6" s="25" t="n">
        <v>58.52</v>
      </c>
      <c r="D6" s="10" t="n">
        <v>60</v>
      </c>
    </row>
    <row r="7" customFormat="false" ht="15" hidden="false" customHeight="false" outlineLevel="0" collapsed="false">
      <c r="B7" s="6" t="s">
        <v>8</v>
      </c>
      <c r="C7" s="26" t="n">
        <v>40.87</v>
      </c>
      <c r="D7" s="27" t="n">
        <v>38</v>
      </c>
    </row>
    <row r="8" customFormat="false" ht="15" hidden="false" customHeight="false" outlineLevel="0" collapsed="false">
      <c r="B8" s="8" t="s">
        <v>9</v>
      </c>
      <c r="C8" s="25" t="n">
        <v>112.08</v>
      </c>
      <c r="D8" s="10" t="n">
        <v>133</v>
      </c>
    </row>
    <row r="9" customFormat="false" ht="15" hidden="false" customHeight="false" outlineLevel="0" collapsed="false">
      <c r="B9" s="6" t="s">
        <v>10</v>
      </c>
      <c r="C9" s="26" t="n">
        <v>56.2</v>
      </c>
      <c r="D9" s="27" t="n">
        <v>58</v>
      </c>
    </row>
    <row r="10" customFormat="false" ht="15" hidden="false" customHeight="false" outlineLevel="0" collapsed="false">
      <c r="B10" s="8" t="s">
        <v>11</v>
      </c>
      <c r="C10" s="25" t="n">
        <v>64.12</v>
      </c>
      <c r="D10" s="10" t="n">
        <v>68</v>
      </c>
    </row>
    <row r="11" customFormat="false" ht="15" hidden="false" customHeight="false" outlineLevel="0" collapsed="false">
      <c r="B11" s="6" t="s">
        <v>12</v>
      </c>
      <c r="C11" s="26" t="n">
        <v>50.12</v>
      </c>
      <c r="D11" s="27" t="n">
        <v>50</v>
      </c>
    </row>
    <row r="12" customFormat="false" ht="15" hidden="false" customHeight="false" outlineLevel="0" collapsed="false">
      <c r="B12" s="8" t="s">
        <v>13</v>
      </c>
      <c r="C12" s="25" t="n">
        <v>83.68</v>
      </c>
      <c r="D12" s="10" t="n">
        <v>94</v>
      </c>
    </row>
    <row r="13" customFormat="false" ht="15" hidden="false" customHeight="false" outlineLevel="0" collapsed="false">
      <c r="B13" s="6" t="s">
        <v>14</v>
      </c>
      <c r="C13" s="26" t="n">
        <v>625.08</v>
      </c>
      <c r="D13" s="27" t="n">
        <v>766</v>
      </c>
    </row>
    <row r="14" customFormat="false" ht="15" hidden="false" customHeight="false" outlineLevel="0" collapsed="false">
      <c r="B14" s="8" t="s">
        <v>15</v>
      </c>
      <c r="C14" s="25" t="n">
        <v>810.28</v>
      </c>
      <c r="D14" s="10" t="n">
        <v>982</v>
      </c>
    </row>
    <row r="15" customFormat="false" ht="15" hidden="false" customHeight="false" outlineLevel="0" collapsed="false">
      <c r="B15" s="6" t="s">
        <v>16</v>
      </c>
      <c r="C15" s="28" t="n">
        <v>765.88</v>
      </c>
      <c r="D15" s="12" t="n">
        <v>899</v>
      </c>
    </row>
    <row r="16" customFormat="false" ht="15" hidden="false" customHeight="false" outlineLevel="0" collapsed="false">
      <c r="B16" s="8" t="s">
        <v>17</v>
      </c>
      <c r="C16" s="25" t="n">
        <v>682.84</v>
      </c>
      <c r="D16" s="10" t="n">
        <v>835</v>
      </c>
    </row>
    <row r="17" customFormat="false" ht="15" hidden="false" customHeight="false" outlineLevel="0" collapsed="false">
      <c r="B17" s="6" t="s">
        <v>18</v>
      </c>
      <c r="C17" s="28" t="n">
        <v>391.69</v>
      </c>
      <c r="D17" s="12" t="n">
        <v>470</v>
      </c>
    </row>
    <row r="18" customFormat="false" ht="15" hidden="false" customHeight="false" outlineLevel="0" collapsed="false">
      <c r="B18" s="29" t="s">
        <v>19</v>
      </c>
      <c r="C18" s="30" t="n">
        <f aca="false">SUM(C6:C17)</f>
        <v>3741.36</v>
      </c>
      <c r="D18" s="31" t="n">
        <f aca="false">SUM(D6:D17)</f>
        <v>4453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LibreOffice/25.8.3.2$Windows_X86_64 LibreOffice_project/8ca8d55c161d602844f5428fa4b58097424e324e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2013-09-10T13:21:21Z</dcterms:created>
  <dc:creator>Juuh</dc:creator>
  <dc:description/>
  <dc:language>pt-BR</dc:language>
  <cp:lastModifiedBy/>
  <dcterms:modified xsi:type="dcterms:W3CDTF">2026-01-21T18:14:03Z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