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DC9F4E5A-6D82-4F9B-AB49-FCBA18F85DAD}" xr6:coauthVersionLast="47" xr6:coauthVersionMax="47" xr10:uidLastSave="{00000000-0000-0000-0000-000000000000}"/>
  <bookViews>
    <workbookView xWindow="-108" yWindow="-108" windowWidth="23256" windowHeight="12456" firstSheet="6" activeTab="11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C13" i="1"/>
  <c r="D18" i="19"/>
  <c r="C18" i="19"/>
  <c r="D18" i="18"/>
  <c r="D14" i="1" s="1"/>
  <c r="C18" i="18"/>
  <c r="C14" i="1" s="1"/>
  <c r="D12" i="1"/>
  <c r="C12" i="1"/>
  <c r="D18" i="17"/>
  <c r="C18" i="17"/>
  <c r="D18" i="16"/>
  <c r="C18" i="16"/>
  <c r="D18" i="15" l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<sst xmlns="http://schemas.openxmlformats.org/spreadsheetml/2006/main" count="179" uniqueCount="21">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</sst>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17" fontId="5" fillId="4" borderId="1" xfId="0" applyNumberFormat="1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4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12992488034058E-2"/>
          <c:y val="9.9453688060909512E-2"/>
          <c:w val="0.89031638709153182"/>
          <c:h val="0.73147640212657872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3.2871647220198662E-2"/>
                  <c:y val="4.7869806102610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A-43B6-AA59-19B315D42545}"/>
                </c:ext>
              </c:extLst>
            </c:dLbl>
            <c:dLbl>
              <c:idx val="2"/>
              <c:layout>
                <c:manualLayout>
                  <c:x val="-4.4507537871071756E-2"/>
                  <c:y val="8.9868291463063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AA-43B6-AA59-19B315D42545}"/>
                </c:ext>
              </c:extLst>
            </c:dLbl>
            <c:dLbl>
              <c:idx val="4"/>
              <c:layout>
                <c:manualLayout>
                  <c:x val="-6.0022148022207879E-2"/>
                  <c:y val="4.4713110528268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AA-43B6-AA59-19B315D42545}"/>
                </c:ext>
              </c:extLst>
            </c:dLbl>
            <c:dLbl>
              <c:idx val="5"/>
              <c:layout>
                <c:manualLayout>
                  <c:x val="-6.1961474291099897E-2"/>
                  <c:y val="5.9764837506533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AA-43B6-AA59-19B315D42545}"/>
                </c:ext>
              </c:extLst>
            </c:dLbl>
            <c:dLbl>
              <c:idx val="7"/>
              <c:layout>
                <c:manualLayout>
                  <c:x val="-5.4020009571414999E-2"/>
                  <c:y val="8.2342427973930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AA-43B6-AA59-19B315D42545}"/>
                </c:ext>
              </c:extLst>
            </c:dLbl>
            <c:dLbl>
              <c:idx val="10"/>
              <c:layout>
                <c:manualLayout>
                  <c:x val="-2.2937343269606503E-2"/>
                  <c:y val="5.9764837506533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AA-43B6-AA59-19B315D42545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120.88</c:v>
                </c:pt>
                <c:pt idx="1">
                  <c:v>158.36000000000001</c:v>
                </c:pt>
                <c:pt idx="2">
                  <c:v>113.19</c:v>
                </c:pt>
                <c:pt idx="3">
                  <c:v>187.01</c:v>
                </c:pt>
                <c:pt idx="4" formatCode="#,##0.00">
                  <c:v>223.82</c:v>
                </c:pt>
                <c:pt idx="5" formatCode="#,##0.00">
                  <c:v>426.85</c:v>
                </c:pt>
                <c:pt idx="6" formatCode="#,##0.00">
                  <c:v>334.23</c:v>
                </c:pt>
                <c:pt idx="7" formatCode="#,##0.00">
                  <c:v>220.2</c:v>
                </c:pt>
                <c:pt idx="8" formatCode="#,##0.00">
                  <c:v>180.08</c:v>
                </c:pt>
                <c:pt idx="9" formatCode="#,##0.00">
                  <c:v>180.77</c:v>
                </c:pt>
                <c:pt idx="10" formatCode="#,##0.00">
                  <c:v>207.45</c:v>
                </c:pt>
                <c:pt idx="11" formatCode="#,##0.00">
                  <c:v>68.739999999999995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AA-43B6-AA59-19B315D42545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 formatCode="#,##0">
                  <c:v>122</c:v>
                </c:pt>
                <c:pt idx="1">
                  <c:v>170</c:v>
                </c:pt>
                <c:pt idx="2" formatCode="#,##0">
                  <c:v>121</c:v>
                </c:pt>
                <c:pt idx="3">
                  <c:v>206</c:v>
                </c:pt>
                <c:pt idx="4" formatCode="#,##0">
                  <c:v>246</c:v>
                </c:pt>
                <c:pt idx="5" formatCode="#,##0">
                  <c:v>485</c:v>
                </c:pt>
                <c:pt idx="6" formatCode="#,##0">
                  <c:v>373</c:v>
                </c:pt>
                <c:pt idx="7" formatCode="#,##0">
                  <c:v>228</c:v>
                </c:pt>
                <c:pt idx="8">
                  <c:v>187</c:v>
                </c:pt>
                <c:pt idx="9">
                  <c:v>187</c:v>
                </c:pt>
                <c:pt idx="10" formatCode="#,##0">
                  <c:v>194</c:v>
                </c:pt>
                <c:pt idx="11" formatCode="#,##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AA-43B6-AA59-19B315D42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67040"/>
        <c:axId val="138585216"/>
      </c:lineChart>
      <c:dateAx>
        <c:axId val="1385670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8585216"/>
        <c:crosses val="autoZero"/>
        <c:auto val="1"/>
        <c:lblOffset val="100"/>
        <c:baseTimeUnit val="months"/>
      </c:dateAx>
      <c:valAx>
        <c:axId val="13858521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3856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8621191005815642E-2"/>
          <c:y val="5.1695423194058641E-2"/>
          <c:w val="0.20328680826390119"/>
          <c:h val="0.109268150440585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4.8846675712347375E-2"/>
                  <c:y val="-4.09207051249691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9-4525-A2D8-C8F871962496}"/>
                </c:ext>
              </c:extLst>
            </c:dLbl>
            <c:dLbl>
              <c:idx val="1"/>
              <c:layout>
                <c:manualLayout>
                  <c:x val="-3.6178164296627104E-2"/>
                  <c:y val="3.9948972632533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9-4525-A2D8-C8F871962496}"/>
                </c:ext>
              </c:extLst>
            </c:dLbl>
            <c:dLbl>
              <c:idx val="2"/>
              <c:layout>
                <c:manualLayout>
                  <c:x val="-2.7137042062415209E-2"/>
                  <c:y val="-1.023017628124231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9-4525-A2D8-C8F871962496}"/>
                </c:ext>
              </c:extLst>
            </c:dLbl>
            <c:dLbl>
              <c:idx val="4"/>
              <c:layout>
                <c:manualLayout>
                  <c:x val="-4.7032981121593313E-2"/>
                  <c:y val="5.0179148913775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8-4A1E-8D80-52112985C572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157.87</c:v>
                </c:pt>
                <c:pt idx="1">
                  <c:v>1207.3099999999997</c:v>
                </c:pt>
                <c:pt idx="2">
                  <c:v>1413.68</c:v>
                </c:pt>
                <c:pt idx="3">
                  <c:v>458.84000000000003</c:v>
                </c:pt>
                <c:pt idx="4">
                  <c:v>1052.51</c:v>
                </c:pt>
                <c:pt idx="5">
                  <c:v>1208.78</c:v>
                </c:pt>
                <c:pt idx="6">
                  <c:v>1208.3700000000001</c:v>
                </c:pt>
                <c:pt idx="7">
                  <c:v>1698.02</c:v>
                </c:pt>
                <c:pt idx="8">
                  <c:v>2410.9499999999998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29-4525-A2D8-C8F871962496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28222523744912E-2"/>
                  <c:y val="3.410058760414104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9-4525-A2D8-C8F871962496}"/>
                </c:ext>
              </c:extLst>
            </c:dLbl>
            <c:dLbl>
              <c:idx val="3"/>
              <c:layout>
                <c:manualLayout>
                  <c:x val="9.0456806874717327E-3"/>
                  <c:y val="-3.410058760414104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9-4525-A2D8-C8F871962496}"/>
                </c:ext>
              </c:extLst>
            </c:dLbl>
            <c:dLbl>
              <c:idx val="5"/>
              <c:layout>
                <c:manualLayout>
                  <c:x val="-4.0018091361375074E-2"/>
                  <c:y val="-5.0178880405211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8-4A1E-8D80-52112985C572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258</c:v>
                </c:pt>
                <c:pt idx="1">
                  <c:v>1558</c:v>
                </c:pt>
                <c:pt idx="2">
                  <c:v>1750</c:v>
                </c:pt>
                <c:pt idx="3">
                  <c:v>610</c:v>
                </c:pt>
                <c:pt idx="4">
                  <c:v>1186</c:v>
                </c:pt>
                <c:pt idx="5">
                  <c:v>1340</c:v>
                </c:pt>
                <c:pt idx="6">
                  <c:v>1380</c:v>
                </c:pt>
                <c:pt idx="7">
                  <c:v>1953</c:v>
                </c:pt>
                <c:pt idx="8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29-4525-A2D8-C8F87196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6448"/>
        <c:axId val="139022336"/>
      </c:lineChart>
      <c:catAx>
        <c:axId val="1390164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9022336"/>
        <c:crosses val="autoZero"/>
        <c:auto val="1"/>
        <c:lblAlgn val="ctr"/>
        <c:lblOffset val="100"/>
        <c:noMultiLvlLbl val="0"/>
      </c:catAx>
      <c:valAx>
        <c:axId val="13902233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39016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1227541604789227E-2"/>
          <c:y val="4.4330763885383359E-2"/>
          <c:w val="0.24464577613008684"/>
          <c:h val="0.168101128917405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565149</xdr:colOff>
      <xdr:row>2</xdr:row>
      <xdr:rowOff>139697</xdr:rowOff>
    </xdr:from>
    <xdr:to>
      <xdr:col>18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1</xdr:row>
      <xdr:rowOff>66674</xdr:rowOff>
    </xdr:from>
    <xdr:to>
      <xdr:col>13</xdr:col>
      <xdr:colOff>419100</xdr:colOff>
      <xdr:row>19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6.2" thickTop="1" x14ac:dyDescent="0.3">
      <c r="B5" s="16" t="s">
        <v>2</v>
      </c>
      <c r="C5" s="17" t="s">
        <v>17</v>
      </c>
      <c r="D5" s="18" t="s">
        <v>3</v>
      </c>
    </row>
    <row r="6" spans="2:4" x14ac:dyDescent="0.3">
      <c r="B6" s="7" t="s">
        <v>4</v>
      </c>
      <c r="C6" s="8"/>
      <c r="D6" s="9"/>
    </row>
    <row r="7" spans="2:4" x14ac:dyDescent="0.3">
      <c r="B7" s="2" t="s">
        <v>5</v>
      </c>
      <c r="C7" s="3"/>
      <c r="D7" s="4"/>
    </row>
    <row r="8" spans="2:4" x14ac:dyDescent="0.3">
      <c r="B8" s="7" t="s">
        <v>6</v>
      </c>
      <c r="C8" s="8"/>
      <c r="D8" s="9"/>
    </row>
    <row r="9" spans="2:4" x14ac:dyDescent="0.3">
      <c r="B9" s="2" t="s">
        <v>7</v>
      </c>
      <c r="C9" s="3"/>
      <c r="D9" s="4"/>
    </row>
    <row r="10" spans="2:4" x14ac:dyDescent="0.3">
      <c r="B10" s="7" t="s">
        <v>8</v>
      </c>
      <c r="C10" s="8"/>
      <c r="D10" s="9"/>
    </row>
    <row r="11" spans="2:4" x14ac:dyDescent="0.3">
      <c r="B11" s="2" t="s">
        <v>9</v>
      </c>
      <c r="C11" s="3"/>
      <c r="D11" s="4"/>
    </row>
    <row r="12" spans="2:4" x14ac:dyDescent="0.3">
      <c r="B12" s="7" t="s">
        <v>10</v>
      </c>
      <c r="C12" s="8"/>
      <c r="D12" s="9"/>
    </row>
    <row r="13" spans="2:4" x14ac:dyDescent="0.3">
      <c r="B13" s="2" t="s">
        <v>11</v>
      </c>
      <c r="C13" s="3"/>
      <c r="D13" s="4"/>
    </row>
    <row r="14" spans="2:4" x14ac:dyDescent="0.3">
      <c r="B14" s="7" t="s">
        <v>12</v>
      </c>
      <c r="C14" s="8"/>
      <c r="D14" s="9"/>
    </row>
    <row r="15" spans="2:4" x14ac:dyDescent="0.3">
      <c r="B15" s="2" t="s">
        <v>13</v>
      </c>
      <c r="C15" s="5"/>
      <c r="D15" s="6"/>
    </row>
    <row r="16" spans="2:4" x14ac:dyDescent="0.3">
      <c r="B16" s="7" t="s">
        <v>14</v>
      </c>
      <c r="C16" s="8">
        <v>91.64</v>
      </c>
      <c r="D16" s="9">
        <v>149</v>
      </c>
    </row>
    <row r="17" spans="2:4" x14ac:dyDescent="0.3">
      <c r="B17" s="2" t="s">
        <v>15</v>
      </c>
      <c r="C17" s="5">
        <v>66.23</v>
      </c>
      <c r="D17" s="6">
        <v>109</v>
      </c>
    </row>
    <row r="18" spans="2:4" ht="15" thickBot="1" x14ac:dyDescent="0.35">
      <c r="B18" s="11" t="s">
        <v>16</v>
      </c>
      <c r="C18" s="12">
        <f>SUM(C16:C17)</f>
        <v>157.87</v>
      </c>
      <c r="D18" s="13">
        <f>SUM(D16:D17)</f>
        <v>258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DEF0-1E98-4D8A-A579-2D070A424760}">
  <dimension ref="A3:D18"/>
  <sheetViews>
    <sheetView topLeftCell="B1" workbookViewId="0">
      <selection activeCell="C6" sqref="C6:D6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38" t="s">
        <v>4</v>
      </c>
      <c r="C6" s="39">
        <v>68.739999999999995</v>
      </c>
      <c r="D6" s="40">
        <v>53</v>
      </c>
    </row>
    <row r="7" spans="1:4" x14ac:dyDescent="0.3">
      <c r="B7" s="38" t="s">
        <v>5</v>
      </c>
      <c r="C7" s="41"/>
      <c r="D7" s="31"/>
    </row>
    <row r="8" spans="1:4" x14ac:dyDescent="0.3">
      <c r="B8" s="38" t="s">
        <v>6</v>
      </c>
      <c r="C8" s="39"/>
      <c r="D8" s="40"/>
    </row>
    <row r="9" spans="1:4" x14ac:dyDescent="0.3">
      <c r="B9" s="38" t="s">
        <v>7</v>
      </c>
      <c r="C9" s="42"/>
      <c r="D9" s="32"/>
    </row>
    <row r="10" spans="1:4" x14ac:dyDescent="0.3">
      <c r="B10" s="38" t="s">
        <v>8</v>
      </c>
      <c r="C10" s="43"/>
      <c r="D10" s="40"/>
    </row>
    <row r="11" spans="1:4" x14ac:dyDescent="0.3">
      <c r="B11" s="38" t="s">
        <v>9</v>
      </c>
      <c r="C11" s="42"/>
      <c r="D11" s="32"/>
    </row>
    <row r="12" spans="1:4" x14ac:dyDescent="0.3">
      <c r="B12" s="38" t="s">
        <v>10</v>
      </c>
      <c r="C12" s="39"/>
      <c r="D12" s="40"/>
    </row>
    <row r="13" spans="1:4" x14ac:dyDescent="0.3">
      <c r="B13" s="38" t="s">
        <v>11</v>
      </c>
      <c r="C13" s="42"/>
      <c r="D13" s="32"/>
    </row>
    <row r="14" spans="1:4" x14ac:dyDescent="0.3">
      <c r="B14" s="38" t="s">
        <v>12</v>
      </c>
      <c r="C14" s="39"/>
      <c r="D14" s="40"/>
    </row>
    <row r="15" spans="1:4" x14ac:dyDescent="0.3">
      <c r="B15" s="38" t="s">
        <v>13</v>
      </c>
      <c r="C15" s="42"/>
      <c r="D15" s="31"/>
    </row>
    <row r="16" spans="1:4" x14ac:dyDescent="0.3">
      <c r="B16" s="38" t="s">
        <v>14</v>
      </c>
      <c r="C16" s="39"/>
      <c r="D16" s="31"/>
    </row>
    <row r="17" spans="2:4" x14ac:dyDescent="0.3">
      <c r="B17" s="38" t="s">
        <v>15</v>
      </c>
      <c r="C17" s="39"/>
      <c r="D17" s="40"/>
    </row>
    <row r="18" spans="2:4" ht="15" thickBot="1" x14ac:dyDescent="0.35">
      <c r="B18" s="11" t="s">
        <v>16</v>
      </c>
      <c r="C18" s="12">
        <f>SUM(C6:C17)</f>
        <v>68.739999999999995</v>
      </c>
      <c r="D18" s="13">
        <f>SUM(D6:D17)</f>
        <v>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1"/>
  <sheetViews>
    <sheetView showGridLines="0" topLeftCell="B2" zoomScale="102" zoomScaleNormal="120" workbookViewId="0">
      <selection activeCell="D22" sqref="D22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34" t="s">
        <v>17</v>
      </c>
      <c r="D5" s="18" t="s">
        <v>3</v>
      </c>
    </row>
    <row r="6" spans="1:4" ht="15.6" x14ac:dyDescent="0.3">
      <c r="B6" s="46">
        <v>45689</v>
      </c>
      <c r="C6" s="33">
        <v>120.88</v>
      </c>
      <c r="D6" s="32">
        <v>122</v>
      </c>
    </row>
    <row r="7" spans="1:4" ht="15.6" x14ac:dyDescent="0.3">
      <c r="B7" s="46">
        <v>45717</v>
      </c>
      <c r="C7" s="33">
        <v>158.36000000000001</v>
      </c>
      <c r="D7" s="31">
        <v>170</v>
      </c>
    </row>
    <row r="8" spans="1:4" ht="15.6" x14ac:dyDescent="0.3">
      <c r="B8" s="46">
        <v>45748</v>
      </c>
      <c r="C8" s="33">
        <v>113.19</v>
      </c>
      <c r="D8" s="32">
        <v>121</v>
      </c>
    </row>
    <row r="9" spans="1:4" ht="15.6" x14ac:dyDescent="0.3">
      <c r="B9" s="46">
        <v>45778</v>
      </c>
      <c r="C9" s="33">
        <v>187.01</v>
      </c>
      <c r="D9" s="31">
        <v>206</v>
      </c>
    </row>
    <row r="10" spans="1:4" ht="15.6" x14ac:dyDescent="0.3">
      <c r="B10" s="46">
        <v>45809</v>
      </c>
      <c r="C10" s="45">
        <v>223.82</v>
      </c>
      <c r="D10" s="32">
        <v>246</v>
      </c>
    </row>
    <row r="11" spans="1:4" ht="15.6" x14ac:dyDescent="0.3">
      <c r="B11" s="46">
        <v>45839</v>
      </c>
      <c r="C11" s="48">
        <v>426.85</v>
      </c>
      <c r="D11" s="40">
        <v>485</v>
      </c>
    </row>
    <row r="12" spans="1:4" ht="15.6" x14ac:dyDescent="0.3">
      <c r="B12" s="46">
        <v>45870</v>
      </c>
      <c r="C12" s="45">
        <v>334.23</v>
      </c>
      <c r="D12" s="32">
        <v>373</v>
      </c>
    </row>
    <row r="13" spans="1:4" ht="15.6" x14ac:dyDescent="0.3">
      <c r="B13" s="46">
        <v>45901</v>
      </c>
      <c r="C13" s="48">
        <v>220.2</v>
      </c>
      <c r="D13" s="40">
        <v>228</v>
      </c>
    </row>
    <row r="14" spans="1:4" ht="15.6" x14ac:dyDescent="0.3">
      <c r="B14" s="46">
        <v>45931</v>
      </c>
      <c r="C14" s="45">
        <v>180.08</v>
      </c>
      <c r="D14" s="31">
        <v>187</v>
      </c>
    </row>
    <row r="15" spans="1:4" ht="15.6" x14ac:dyDescent="0.3">
      <c r="B15" s="46">
        <v>45962</v>
      </c>
      <c r="C15" s="48">
        <v>180.77</v>
      </c>
      <c r="D15" s="31">
        <v>187</v>
      </c>
    </row>
    <row r="16" spans="1:4" ht="15.6" x14ac:dyDescent="0.3">
      <c r="B16" s="46">
        <v>45992</v>
      </c>
      <c r="C16" s="48">
        <v>207.45</v>
      </c>
      <c r="D16" s="40">
        <v>194</v>
      </c>
    </row>
    <row r="17" spans="2:4" ht="16.2" thickBot="1" x14ac:dyDescent="0.35">
      <c r="B17" s="47">
        <v>46023</v>
      </c>
      <c r="C17" s="49">
        <v>68.739999999999995</v>
      </c>
      <c r="D17" s="50">
        <v>53</v>
      </c>
    </row>
    <row r="21" spans="2:4" x14ac:dyDescent="0.3">
      <c r="C21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showGridLines="0" tabSelected="1" topLeftCell="B1" workbookViewId="0">
      <selection activeCell="C19" sqref="C19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6" width="22.6640625" style="10" customWidth="1"/>
    <col min="7" max="16384" width="9.109375" style="10"/>
  </cols>
  <sheetData>
    <row r="1" spans="1:6" x14ac:dyDescent="0.3">
      <c r="A1"/>
      <c r="B1"/>
      <c r="C1"/>
      <c r="D1"/>
    </row>
    <row r="2" spans="1:6" x14ac:dyDescent="0.3">
      <c r="A2"/>
      <c r="B2"/>
      <c r="C2"/>
      <c r="D2"/>
    </row>
    <row r="3" spans="1:6" ht="16.2" thickBot="1" x14ac:dyDescent="0.35">
      <c r="F3" s="14"/>
    </row>
    <row r="4" spans="1:6" ht="27.75" customHeight="1" thickBot="1" x14ac:dyDescent="0.35">
      <c r="B4" s="35" t="s">
        <v>19</v>
      </c>
      <c r="C4" s="36"/>
      <c r="D4" s="37"/>
      <c r="F4" s="15"/>
    </row>
    <row r="5" spans="1:6" ht="16.2" thickTop="1" x14ac:dyDescent="0.3">
      <c r="B5" s="19" t="s">
        <v>0</v>
      </c>
      <c r="C5" s="20" t="s">
        <v>18</v>
      </c>
      <c r="D5" s="21" t="s">
        <v>1</v>
      </c>
    </row>
    <row r="6" spans="1:6" x14ac:dyDescent="0.3">
      <c r="B6" s="7">
        <v>2017</v>
      </c>
      <c r="C6" s="28">
        <f>'2017'!C18</f>
        <v>157.87</v>
      </c>
      <c r="D6" s="9">
        <f>'2017'!D18</f>
        <v>258</v>
      </c>
    </row>
    <row r="7" spans="1:6" x14ac:dyDescent="0.3">
      <c r="B7" s="2">
        <v>2018</v>
      </c>
      <c r="C7" s="25">
        <f>'2018'!C18</f>
        <v>1207.3099999999997</v>
      </c>
      <c r="D7" s="6">
        <f>'2018'!D18</f>
        <v>1558</v>
      </c>
    </row>
    <row r="8" spans="1:6" x14ac:dyDescent="0.3">
      <c r="B8" s="7">
        <v>2019</v>
      </c>
      <c r="C8" s="28">
        <f>'2019'!C18</f>
        <v>1413.68</v>
      </c>
      <c r="D8" s="9">
        <f>'2019'!D18</f>
        <v>1750</v>
      </c>
    </row>
    <row r="9" spans="1:6" x14ac:dyDescent="0.3">
      <c r="B9" s="2">
        <v>2020</v>
      </c>
      <c r="C9" s="25">
        <f>'2020'!C18</f>
        <v>458.84000000000003</v>
      </c>
      <c r="D9" s="6">
        <f>'2020'!D18</f>
        <v>610</v>
      </c>
    </row>
    <row r="10" spans="1:6" x14ac:dyDescent="0.3">
      <c r="B10" s="7">
        <v>2021</v>
      </c>
      <c r="C10" s="28">
        <f>'2021'!C18</f>
        <v>1052.51</v>
      </c>
      <c r="D10" s="9">
        <f>'2021'!D18</f>
        <v>1186</v>
      </c>
    </row>
    <row r="11" spans="1:6" x14ac:dyDescent="0.3">
      <c r="B11" s="2">
        <v>2022</v>
      </c>
      <c r="C11" s="25">
        <v>1208.78</v>
      </c>
      <c r="D11" s="6">
        <v>1340</v>
      </c>
    </row>
    <row r="12" spans="1:6" x14ac:dyDescent="0.3">
      <c r="B12" s="7">
        <v>2023</v>
      </c>
      <c r="C12" s="28">
        <f>'2023'!C18</f>
        <v>1208.3700000000001</v>
      </c>
      <c r="D12" s="9">
        <f>'2023'!D18</f>
        <v>1380</v>
      </c>
    </row>
    <row r="13" spans="1:6" x14ac:dyDescent="0.3">
      <c r="B13" s="2">
        <v>2024</v>
      </c>
      <c r="C13" s="25">
        <f>'2024'!C18</f>
        <v>1698.02</v>
      </c>
      <c r="D13" s="6">
        <f>'2024'!D18</f>
        <v>1953</v>
      </c>
    </row>
    <row r="14" spans="1:6" ht="16.2" thickBot="1" x14ac:dyDescent="0.35">
      <c r="B14" s="29">
        <v>2025</v>
      </c>
      <c r="C14" s="30">
        <f>'2025'!C18</f>
        <v>2410.9499999999998</v>
      </c>
      <c r="D14" s="27">
        <f>'2025'!D18</f>
        <v>2561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46.66</v>
      </c>
      <c r="D6" s="9">
        <v>62</v>
      </c>
    </row>
    <row r="7" spans="1:4" x14ac:dyDescent="0.3">
      <c r="B7" s="2" t="s">
        <v>5</v>
      </c>
      <c r="C7" s="3">
        <v>86.48</v>
      </c>
      <c r="D7" s="4">
        <v>112</v>
      </c>
    </row>
    <row r="8" spans="1:4" x14ac:dyDescent="0.3">
      <c r="B8" s="7" t="s">
        <v>6</v>
      </c>
      <c r="C8" s="8">
        <v>77.62</v>
      </c>
      <c r="D8" s="9">
        <v>107</v>
      </c>
    </row>
    <row r="9" spans="1:4" x14ac:dyDescent="0.3">
      <c r="B9" s="2" t="s">
        <v>7</v>
      </c>
      <c r="C9" s="3">
        <v>88.15</v>
      </c>
      <c r="D9" s="4">
        <v>115</v>
      </c>
    </row>
    <row r="10" spans="1:4" x14ac:dyDescent="0.3">
      <c r="B10" s="7" t="s">
        <v>8</v>
      </c>
      <c r="C10" s="8">
        <v>89.9</v>
      </c>
      <c r="D10" s="9">
        <v>126</v>
      </c>
    </row>
    <row r="11" spans="1:4" x14ac:dyDescent="0.3">
      <c r="B11" s="2" t="s">
        <v>9</v>
      </c>
      <c r="C11" s="3">
        <v>137.47</v>
      </c>
      <c r="D11" s="4">
        <v>175</v>
      </c>
    </row>
    <row r="12" spans="1:4" x14ac:dyDescent="0.3">
      <c r="B12" s="7" t="s">
        <v>10</v>
      </c>
      <c r="C12" s="8">
        <v>141.66</v>
      </c>
      <c r="D12" s="9">
        <v>175</v>
      </c>
    </row>
    <row r="13" spans="1:4" x14ac:dyDescent="0.3">
      <c r="B13" s="2" t="s">
        <v>11</v>
      </c>
      <c r="C13" s="3">
        <v>118.69</v>
      </c>
      <c r="D13" s="4">
        <v>148</v>
      </c>
    </row>
    <row r="14" spans="1:4" x14ac:dyDescent="0.3">
      <c r="B14" s="7" t="s">
        <v>12</v>
      </c>
      <c r="C14" s="8">
        <v>111.59</v>
      </c>
      <c r="D14" s="9">
        <v>138</v>
      </c>
    </row>
    <row r="15" spans="1:4" x14ac:dyDescent="0.3">
      <c r="B15" s="2" t="s">
        <v>13</v>
      </c>
      <c r="C15" s="3">
        <v>106.39</v>
      </c>
      <c r="D15" s="22">
        <v>134</v>
      </c>
    </row>
    <row r="16" spans="1:4" x14ac:dyDescent="0.3">
      <c r="B16" s="7" t="s">
        <v>14</v>
      </c>
      <c r="C16" s="23">
        <v>97.35</v>
      </c>
      <c r="D16" s="24">
        <v>129</v>
      </c>
    </row>
    <row r="17" spans="2:4" x14ac:dyDescent="0.3">
      <c r="B17" s="2" t="s">
        <v>15</v>
      </c>
      <c r="C17" s="5">
        <v>105.35</v>
      </c>
      <c r="D17" s="6">
        <v>137</v>
      </c>
    </row>
    <row r="18" spans="2:4" ht="15" thickBot="1" x14ac:dyDescent="0.35">
      <c r="B18" s="11" t="s">
        <v>16</v>
      </c>
      <c r="C18" s="12">
        <f>SUM(C6:C17)</f>
        <v>1207.3099999999997</v>
      </c>
      <c r="D18" s="13">
        <f>SUM(D6:D17)</f>
        <v>1558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>
      <selection sqref="A1: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94.55</v>
      </c>
      <c r="D6" s="9">
        <v>119</v>
      </c>
    </row>
    <row r="7" spans="1:4" x14ac:dyDescent="0.3">
      <c r="B7" s="2" t="s">
        <v>5</v>
      </c>
      <c r="C7" s="1">
        <v>90.57</v>
      </c>
      <c r="D7" s="22">
        <v>112</v>
      </c>
    </row>
    <row r="8" spans="1:4" x14ac:dyDescent="0.3">
      <c r="B8" s="7" t="s">
        <v>6</v>
      </c>
      <c r="C8" s="8">
        <v>114.77</v>
      </c>
      <c r="D8" s="9">
        <v>135</v>
      </c>
    </row>
    <row r="9" spans="1:4" x14ac:dyDescent="0.3">
      <c r="B9" s="2" t="s">
        <v>7</v>
      </c>
      <c r="C9" s="3">
        <v>116.53</v>
      </c>
      <c r="D9" s="4">
        <v>143</v>
      </c>
    </row>
    <row r="10" spans="1:4" x14ac:dyDescent="0.3">
      <c r="B10" s="7" t="s">
        <v>8</v>
      </c>
      <c r="C10" s="23">
        <v>68.3</v>
      </c>
      <c r="D10" s="9">
        <v>86</v>
      </c>
    </row>
    <row r="11" spans="1:4" x14ac:dyDescent="0.3">
      <c r="B11" s="2" t="s">
        <v>9</v>
      </c>
      <c r="C11" s="3">
        <v>172.35</v>
      </c>
      <c r="D11" s="4">
        <v>217</v>
      </c>
    </row>
    <row r="12" spans="1:4" x14ac:dyDescent="0.3">
      <c r="B12" s="7" t="s">
        <v>10</v>
      </c>
      <c r="C12" s="8">
        <v>160.16999999999999</v>
      </c>
      <c r="D12" s="9">
        <v>202</v>
      </c>
    </row>
    <row r="13" spans="1:4" x14ac:dyDescent="0.3">
      <c r="B13" s="2" t="s">
        <v>11</v>
      </c>
      <c r="C13" s="3">
        <v>98.24</v>
      </c>
      <c r="D13" s="4">
        <v>116</v>
      </c>
    </row>
    <row r="14" spans="1:4" x14ac:dyDescent="0.3">
      <c r="B14" s="7" t="s">
        <v>12</v>
      </c>
      <c r="C14" s="8">
        <v>120.87</v>
      </c>
      <c r="D14" s="9">
        <v>146</v>
      </c>
    </row>
    <row r="15" spans="1:4" x14ac:dyDescent="0.3">
      <c r="B15" s="2" t="s">
        <v>13</v>
      </c>
      <c r="C15" s="3">
        <v>130.22999999999999</v>
      </c>
      <c r="D15" s="22">
        <v>158</v>
      </c>
    </row>
    <row r="16" spans="1:4" x14ac:dyDescent="0.3">
      <c r="B16" s="7" t="s">
        <v>14</v>
      </c>
      <c r="C16" s="23">
        <v>133.21</v>
      </c>
      <c r="D16" s="24">
        <v>165</v>
      </c>
    </row>
    <row r="17" spans="2:4" x14ac:dyDescent="0.3">
      <c r="B17" s="2" t="s">
        <v>15</v>
      </c>
      <c r="C17" s="5">
        <v>113.89</v>
      </c>
      <c r="D17" s="6">
        <v>151</v>
      </c>
    </row>
    <row r="18" spans="2:4" ht="15" thickBot="1" x14ac:dyDescent="0.35">
      <c r="B18" s="11" t="s">
        <v>16</v>
      </c>
      <c r="C18" s="12">
        <f>SUM(C6:C17)</f>
        <v>1413.68</v>
      </c>
      <c r="D18" s="13">
        <f>SUM(D6:D17)</f>
        <v>1750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8"/>
  <sheetViews>
    <sheetView workbookViewId="0">
      <selection activeCell="B9" sqref="B9:D17"/>
    </sheetView>
  </sheetViews>
  <sheetFormatPr defaultRowHeight="14.4" x14ac:dyDescent="0.3"/>
  <cols>
    <col min="1" max="1" width="21.109375" customWidth="1"/>
    <col min="2" max="2" width="21.33203125" customWidth="1"/>
    <col min="3" max="3" width="28.441406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55.7</v>
      </c>
      <c r="D6" s="9">
        <v>72</v>
      </c>
    </row>
    <row r="7" spans="1:4" x14ac:dyDescent="0.3">
      <c r="B7" s="2" t="s">
        <v>5</v>
      </c>
      <c r="C7" s="1">
        <v>87.01</v>
      </c>
      <c r="D7" s="22">
        <v>114</v>
      </c>
    </row>
    <row r="8" spans="1:4" x14ac:dyDescent="0.3">
      <c r="B8" s="7" t="s">
        <v>6</v>
      </c>
      <c r="C8" s="8">
        <v>110.57</v>
      </c>
      <c r="D8" s="9">
        <v>149</v>
      </c>
    </row>
    <row r="9" spans="1:4" x14ac:dyDescent="0.3">
      <c r="B9" s="2" t="s">
        <v>7</v>
      </c>
      <c r="C9" s="3">
        <v>23.14</v>
      </c>
      <c r="D9" s="4">
        <v>30</v>
      </c>
    </row>
    <row r="10" spans="1:4" x14ac:dyDescent="0.3">
      <c r="B10" s="7" t="s">
        <v>8</v>
      </c>
      <c r="C10" s="23">
        <v>26.07</v>
      </c>
      <c r="D10" s="9">
        <v>35</v>
      </c>
    </row>
    <row r="11" spans="1:4" x14ac:dyDescent="0.3">
      <c r="B11" s="2" t="s">
        <v>9</v>
      </c>
      <c r="C11" s="3">
        <v>21.57</v>
      </c>
      <c r="D11" s="4">
        <v>30</v>
      </c>
    </row>
    <row r="12" spans="1:4" x14ac:dyDescent="0.3">
      <c r="B12" s="7" t="s">
        <v>10</v>
      </c>
      <c r="C12" s="8">
        <v>21.57</v>
      </c>
      <c r="D12" s="9">
        <v>30</v>
      </c>
    </row>
    <row r="13" spans="1:4" x14ac:dyDescent="0.3">
      <c r="B13" s="2" t="s">
        <v>11</v>
      </c>
      <c r="C13" s="3">
        <v>21.82</v>
      </c>
      <c r="D13" s="4">
        <v>30</v>
      </c>
    </row>
    <row r="14" spans="1:4" x14ac:dyDescent="0.3">
      <c r="B14" s="7" t="s">
        <v>12</v>
      </c>
      <c r="C14" s="8">
        <v>21.57</v>
      </c>
      <c r="D14" s="9">
        <v>30</v>
      </c>
    </row>
    <row r="15" spans="1:4" x14ac:dyDescent="0.3">
      <c r="B15" s="2" t="s">
        <v>13</v>
      </c>
      <c r="C15" s="3">
        <v>22.47</v>
      </c>
      <c r="D15" s="22">
        <v>30</v>
      </c>
    </row>
    <row r="16" spans="1:4" x14ac:dyDescent="0.3">
      <c r="B16" s="7" t="s">
        <v>14</v>
      </c>
      <c r="C16" s="23">
        <v>22.35</v>
      </c>
      <c r="D16" s="24">
        <v>30</v>
      </c>
    </row>
    <row r="17" spans="2:4" x14ac:dyDescent="0.3">
      <c r="B17" s="2" t="s">
        <v>15</v>
      </c>
      <c r="C17" s="5">
        <v>25</v>
      </c>
      <c r="D17" s="6">
        <v>30</v>
      </c>
    </row>
    <row r="18" spans="2:4" ht="15" thickBot="1" x14ac:dyDescent="0.35">
      <c r="B18" s="11" t="s">
        <v>16</v>
      </c>
      <c r="C18" s="12">
        <f>SUM(C6:C17)</f>
        <v>458.84000000000003</v>
      </c>
      <c r="D18" s="13">
        <f>SUM(D6:D17)</f>
        <v>610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8"/>
  <sheetViews>
    <sheetView topLeftCell="B1" workbookViewId="0">
      <selection activeCell="B6" sqref="B6:D17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25.83</v>
      </c>
      <c r="D6" s="9">
        <v>30</v>
      </c>
    </row>
    <row r="7" spans="1:4" x14ac:dyDescent="0.3">
      <c r="B7" s="2" t="s">
        <v>5</v>
      </c>
      <c r="C7" s="1">
        <v>63.27</v>
      </c>
      <c r="D7" s="22">
        <v>79</v>
      </c>
    </row>
    <row r="8" spans="1:4" x14ac:dyDescent="0.3">
      <c r="B8" s="7" t="s">
        <v>6</v>
      </c>
      <c r="C8" s="8">
        <v>93.35</v>
      </c>
      <c r="D8" s="9">
        <v>114</v>
      </c>
    </row>
    <row r="9" spans="1:4" x14ac:dyDescent="0.3">
      <c r="B9" s="2" t="s">
        <v>7</v>
      </c>
      <c r="C9" s="3">
        <v>101.61</v>
      </c>
      <c r="D9" s="4">
        <v>126</v>
      </c>
    </row>
    <row r="10" spans="1:4" x14ac:dyDescent="0.3">
      <c r="B10" s="7" t="s">
        <v>8</v>
      </c>
      <c r="C10" s="23">
        <v>88.71</v>
      </c>
      <c r="D10" s="9">
        <v>111</v>
      </c>
    </row>
    <row r="11" spans="1:4" x14ac:dyDescent="0.3">
      <c r="B11" s="2" t="s">
        <v>9</v>
      </c>
      <c r="C11" s="3">
        <v>70.36</v>
      </c>
      <c r="D11" s="4">
        <v>85</v>
      </c>
    </row>
    <row r="12" spans="1:4" x14ac:dyDescent="0.3">
      <c r="B12" s="7" t="s">
        <v>10</v>
      </c>
      <c r="C12" s="8">
        <v>93.75</v>
      </c>
      <c r="D12" s="9">
        <v>109</v>
      </c>
    </row>
    <row r="13" spans="1:4" x14ac:dyDescent="0.3">
      <c r="B13" s="2" t="s">
        <v>11</v>
      </c>
      <c r="C13" s="3">
        <v>176.43</v>
      </c>
      <c r="D13" s="4">
        <v>196</v>
      </c>
    </row>
    <row r="14" spans="1:4" x14ac:dyDescent="0.3">
      <c r="B14" s="7" t="s">
        <v>12</v>
      </c>
      <c r="C14" s="8">
        <v>103.73</v>
      </c>
      <c r="D14" s="9">
        <v>107</v>
      </c>
    </row>
    <row r="15" spans="1:4" x14ac:dyDescent="0.3">
      <c r="B15" s="2" t="s">
        <v>13</v>
      </c>
      <c r="C15" s="3">
        <v>72.37</v>
      </c>
      <c r="D15" s="22">
        <v>72</v>
      </c>
    </row>
    <row r="16" spans="1:4" x14ac:dyDescent="0.3">
      <c r="B16" s="7" t="s">
        <v>14</v>
      </c>
      <c r="C16" s="23">
        <v>79.709999999999994</v>
      </c>
      <c r="D16" s="24">
        <v>82</v>
      </c>
    </row>
    <row r="17" spans="2:4" x14ac:dyDescent="0.3">
      <c r="B17" s="2" t="s">
        <v>15</v>
      </c>
      <c r="C17" s="5">
        <v>83.39</v>
      </c>
      <c r="D17" s="6">
        <v>75</v>
      </c>
    </row>
    <row r="18" spans="2:4" ht="15" thickBot="1" x14ac:dyDescent="0.35">
      <c r="B18" s="11" t="s">
        <v>16</v>
      </c>
      <c r="C18" s="12">
        <f>SUM(C6:C17)</f>
        <v>1052.51</v>
      </c>
      <c r="D18" s="13">
        <f>SUM(D6:D17)</f>
        <v>1186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18"/>
  <sheetViews>
    <sheetView workbookViewId="0">
      <selection activeCell="C18" sqref="C18:D18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80.97</v>
      </c>
      <c r="D6" s="9">
        <v>76</v>
      </c>
    </row>
    <row r="7" spans="1:4" x14ac:dyDescent="0.3">
      <c r="B7" s="2" t="s">
        <v>5</v>
      </c>
      <c r="C7" s="1">
        <v>72.69</v>
      </c>
      <c r="D7" s="22">
        <v>70</v>
      </c>
    </row>
    <row r="8" spans="1:4" x14ac:dyDescent="0.3">
      <c r="B8" s="7" t="s">
        <v>6</v>
      </c>
      <c r="C8" s="8">
        <v>86.42</v>
      </c>
      <c r="D8" s="9">
        <v>81</v>
      </c>
    </row>
    <row r="9" spans="1:4" x14ac:dyDescent="0.3">
      <c r="B9" s="2" t="s">
        <v>7</v>
      </c>
      <c r="C9" s="3">
        <v>76.59</v>
      </c>
      <c r="D9" s="4">
        <v>72</v>
      </c>
    </row>
    <row r="10" spans="1:4" x14ac:dyDescent="0.3">
      <c r="B10" s="7" t="s">
        <v>8</v>
      </c>
      <c r="C10" s="23">
        <v>110.18</v>
      </c>
      <c r="D10" s="9">
        <v>116</v>
      </c>
    </row>
    <row r="11" spans="1:4" x14ac:dyDescent="0.3">
      <c r="B11" s="2" t="s">
        <v>9</v>
      </c>
      <c r="C11" s="3">
        <v>156.82</v>
      </c>
      <c r="D11" s="4">
        <v>171</v>
      </c>
    </row>
    <row r="12" spans="1:4" x14ac:dyDescent="0.3">
      <c r="B12" s="7" t="s">
        <v>10</v>
      </c>
      <c r="C12" s="8">
        <v>133.80000000000001</v>
      </c>
      <c r="D12" s="9">
        <v>158</v>
      </c>
    </row>
    <row r="13" spans="1:4" x14ac:dyDescent="0.3">
      <c r="B13" s="2" t="s">
        <v>11</v>
      </c>
      <c r="C13" s="3">
        <v>115.29</v>
      </c>
      <c r="D13" s="4">
        <v>137</v>
      </c>
    </row>
    <row r="14" spans="1:4" x14ac:dyDescent="0.3">
      <c r="B14" s="7" t="s">
        <v>12</v>
      </c>
      <c r="C14" s="8">
        <v>113.74</v>
      </c>
      <c r="D14" s="9">
        <v>136</v>
      </c>
    </row>
    <row r="15" spans="1:4" x14ac:dyDescent="0.3">
      <c r="B15" s="2" t="s">
        <v>13</v>
      </c>
      <c r="C15" s="3">
        <v>82.29</v>
      </c>
      <c r="D15" s="22">
        <v>102</v>
      </c>
    </row>
    <row r="16" spans="1:4" x14ac:dyDescent="0.3">
      <c r="B16" s="7" t="s">
        <v>14</v>
      </c>
      <c r="C16" s="23">
        <v>122.19</v>
      </c>
      <c r="D16" s="24">
        <v>158</v>
      </c>
    </row>
    <row r="17" spans="2:4" x14ac:dyDescent="0.3">
      <c r="B17" s="2" t="s">
        <v>15</v>
      </c>
      <c r="C17" s="5">
        <v>57.8</v>
      </c>
      <c r="D17" s="6">
        <v>63</v>
      </c>
    </row>
    <row r="18" spans="2:4" ht="15" thickBot="1" x14ac:dyDescent="0.35">
      <c r="B18" s="11" t="s">
        <v>16</v>
      </c>
      <c r="C18" s="12">
        <f>SUM(C6:C17)</f>
        <v>1208.78</v>
      </c>
      <c r="D18" s="13">
        <f>SUM(D6:D17)</f>
        <v>1340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18"/>
  <sheetViews>
    <sheetView topLeftCell="B2" workbookViewId="0">
      <selection activeCell="C15" sqref="C15:D17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7" t="s">
        <v>4</v>
      </c>
      <c r="C6" s="8">
        <v>33.93</v>
      </c>
      <c r="D6" s="9">
        <v>30</v>
      </c>
    </row>
    <row r="7" spans="1:4" x14ac:dyDescent="0.3">
      <c r="B7" s="2" t="s">
        <v>5</v>
      </c>
      <c r="C7" s="26">
        <v>72.599999999999994</v>
      </c>
      <c r="D7" s="22">
        <v>75</v>
      </c>
    </row>
    <row r="8" spans="1:4" x14ac:dyDescent="0.3">
      <c r="B8" s="7" t="s">
        <v>6</v>
      </c>
      <c r="C8" s="8">
        <v>95.88</v>
      </c>
      <c r="D8" s="9">
        <v>106</v>
      </c>
    </row>
    <row r="9" spans="1:4" x14ac:dyDescent="0.3">
      <c r="B9" s="2" t="s">
        <v>7</v>
      </c>
      <c r="C9" s="3">
        <v>81.44</v>
      </c>
      <c r="D9" s="4">
        <v>90</v>
      </c>
    </row>
    <row r="10" spans="1:4" x14ac:dyDescent="0.3">
      <c r="B10" s="7" t="s">
        <v>8</v>
      </c>
      <c r="C10" s="23">
        <v>93.7</v>
      </c>
      <c r="D10" s="9">
        <v>106</v>
      </c>
    </row>
    <row r="11" spans="1:4" x14ac:dyDescent="0.3">
      <c r="B11" s="2" t="s">
        <v>9</v>
      </c>
      <c r="C11" s="3">
        <v>100.18</v>
      </c>
      <c r="D11" s="4">
        <v>116</v>
      </c>
    </row>
    <row r="12" spans="1:4" x14ac:dyDescent="0.3">
      <c r="B12" s="7" t="s">
        <v>10</v>
      </c>
      <c r="C12" s="8">
        <v>73.59</v>
      </c>
      <c r="D12" s="9">
        <v>81</v>
      </c>
    </row>
    <row r="13" spans="1:4" x14ac:dyDescent="0.3">
      <c r="B13" s="2" t="s">
        <v>11</v>
      </c>
      <c r="C13" s="3">
        <v>75.790000000000006</v>
      </c>
      <c r="D13" s="4">
        <v>84</v>
      </c>
    </row>
    <row r="14" spans="1:4" x14ac:dyDescent="0.3">
      <c r="B14" s="7" t="s">
        <v>12</v>
      </c>
      <c r="C14" s="8">
        <v>151.03</v>
      </c>
      <c r="D14" s="9">
        <v>183</v>
      </c>
    </row>
    <row r="15" spans="1:4" x14ac:dyDescent="0.3">
      <c r="B15" s="2" t="s">
        <v>13</v>
      </c>
      <c r="C15" s="3">
        <v>153.49</v>
      </c>
      <c r="D15" s="22">
        <v>186</v>
      </c>
    </row>
    <row r="16" spans="1:4" x14ac:dyDescent="0.3">
      <c r="B16" s="7" t="s">
        <v>14</v>
      </c>
      <c r="C16" s="23">
        <v>130.02000000000001</v>
      </c>
      <c r="D16" s="24">
        <v>152</v>
      </c>
    </row>
    <row r="17" spans="2:4" x14ac:dyDescent="0.3">
      <c r="B17" s="2" t="s">
        <v>15</v>
      </c>
      <c r="C17" s="5">
        <v>146.72</v>
      </c>
      <c r="D17" s="6">
        <v>171</v>
      </c>
    </row>
    <row r="18" spans="2:4" ht="15" thickBot="1" x14ac:dyDescent="0.35">
      <c r="B18" s="11" t="s">
        <v>16</v>
      </c>
      <c r="C18" s="12">
        <f>SUM(C6:C17)</f>
        <v>1208.3700000000001</v>
      </c>
      <c r="D18" s="13">
        <f>SUM(D6:D17)</f>
        <v>1380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74C7-55EF-4A37-AD41-957EA192900F}">
  <dimension ref="A3:D18"/>
  <sheetViews>
    <sheetView topLeftCell="B1" workbookViewId="0">
      <selection activeCell="C21" sqref="C21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38" t="s">
        <v>4</v>
      </c>
      <c r="C6" s="39">
        <v>72.42</v>
      </c>
      <c r="D6" s="40">
        <v>78</v>
      </c>
    </row>
    <row r="7" spans="1:4" x14ac:dyDescent="0.3">
      <c r="B7" s="38" t="s">
        <v>5</v>
      </c>
      <c r="C7" s="41">
        <v>97.53</v>
      </c>
      <c r="D7" s="31">
        <v>113</v>
      </c>
    </row>
    <row r="8" spans="1:4" x14ac:dyDescent="0.3">
      <c r="B8" s="38" t="s">
        <v>6</v>
      </c>
      <c r="C8" s="39">
        <v>138.37</v>
      </c>
      <c r="D8" s="40">
        <v>168</v>
      </c>
    </row>
    <row r="9" spans="1:4" x14ac:dyDescent="0.3">
      <c r="B9" s="38" t="s">
        <v>7</v>
      </c>
      <c r="C9" s="42">
        <v>110.14</v>
      </c>
      <c r="D9" s="32">
        <v>129</v>
      </c>
    </row>
    <row r="10" spans="1:4" x14ac:dyDescent="0.3">
      <c r="B10" s="38" t="s">
        <v>8</v>
      </c>
      <c r="C10" s="43">
        <v>107.71</v>
      </c>
      <c r="D10" s="40">
        <v>125</v>
      </c>
    </row>
    <row r="11" spans="1:4" x14ac:dyDescent="0.3">
      <c r="B11" s="38" t="s">
        <v>9</v>
      </c>
      <c r="C11" s="42">
        <v>117.75</v>
      </c>
      <c r="D11" s="32">
        <v>139</v>
      </c>
    </row>
    <row r="12" spans="1:4" x14ac:dyDescent="0.3">
      <c r="B12" s="38" t="s">
        <v>10</v>
      </c>
      <c r="C12" s="39">
        <v>134.19999999999999</v>
      </c>
      <c r="D12" s="40">
        <v>161</v>
      </c>
    </row>
    <row r="13" spans="1:4" x14ac:dyDescent="0.3">
      <c r="B13" s="38" t="s">
        <v>11</v>
      </c>
      <c r="C13" s="42">
        <v>180.98</v>
      </c>
      <c r="D13" s="32">
        <v>211</v>
      </c>
    </row>
    <row r="14" spans="1:4" x14ac:dyDescent="0.3">
      <c r="B14" s="38" t="s">
        <v>12</v>
      </c>
      <c r="C14" s="39">
        <v>191.1</v>
      </c>
      <c r="D14" s="40">
        <v>217</v>
      </c>
    </row>
    <row r="15" spans="1:4" x14ac:dyDescent="0.3">
      <c r="B15" s="38" t="s">
        <v>13</v>
      </c>
      <c r="C15" s="42">
        <v>189.9</v>
      </c>
      <c r="D15" s="31">
        <v>209</v>
      </c>
    </row>
    <row r="16" spans="1:4" x14ac:dyDescent="0.3">
      <c r="B16" s="38" t="s">
        <v>14</v>
      </c>
      <c r="C16" s="39">
        <v>207.36</v>
      </c>
      <c r="D16" s="31">
        <v>242</v>
      </c>
    </row>
    <row r="17" spans="2:4" x14ac:dyDescent="0.3">
      <c r="B17" s="38" t="s">
        <v>15</v>
      </c>
      <c r="C17" s="39">
        <v>150.56</v>
      </c>
      <c r="D17" s="31">
        <v>161</v>
      </c>
    </row>
    <row r="18" spans="2:4" ht="15" thickBot="1" x14ac:dyDescent="0.35">
      <c r="B18" s="11" t="s">
        <v>16</v>
      </c>
      <c r="C18" s="12">
        <f>SUM(C6:C17)</f>
        <v>1698.02</v>
      </c>
      <c r="D18" s="13">
        <f>SUM(D6:D17)</f>
        <v>1953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4CC4-581F-4500-9C0C-4D33C36ED1DA}">
  <dimension ref="A3:D18"/>
  <sheetViews>
    <sheetView topLeftCell="B1" workbookViewId="0">
      <selection activeCell="C11" sqref="C11:D17"/>
    </sheetView>
  </sheetViews>
  <sheetFormatPr defaultRowHeight="14.4" x14ac:dyDescent="0.3"/>
  <cols>
    <col min="1" max="1" width="32" customWidth="1"/>
    <col min="2" max="2" width="24.109375" customWidth="1"/>
    <col min="3" max="3" width="19.33203125" customWidth="1"/>
    <col min="4" max="4" width="22.88671875" bestFit="1" customWidth="1"/>
  </cols>
  <sheetData>
    <row r="3" spans="1:4" ht="15" thickBot="1" x14ac:dyDescent="0.35"/>
    <row r="4" spans="1:4" ht="21.6" thickBot="1" x14ac:dyDescent="0.35">
      <c r="B4" s="35" t="s">
        <v>19</v>
      </c>
      <c r="C4" s="36"/>
      <c r="D4" s="37"/>
    </row>
    <row r="5" spans="1:4" ht="16.2" thickTop="1" x14ac:dyDescent="0.3">
      <c r="A5" s="1"/>
      <c r="B5" s="16" t="s">
        <v>2</v>
      </c>
      <c r="C5" s="17" t="s">
        <v>17</v>
      </c>
      <c r="D5" s="18" t="s">
        <v>3</v>
      </c>
    </row>
    <row r="6" spans="1:4" x14ac:dyDescent="0.3">
      <c r="B6" s="38" t="s">
        <v>4</v>
      </c>
      <c r="C6" s="44">
        <v>58.11</v>
      </c>
      <c r="D6" s="31">
        <v>42</v>
      </c>
    </row>
    <row r="7" spans="1:4" x14ac:dyDescent="0.3">
      <c r="B7" s="38" t="s">
        <v>5</v>
      </c>
      <c r="C7" s="44">
        <v>120.88</v>
      </c>
      <c r="D7" s="32">
        <v>122</v>
      </c>
    </row>
    <row r="8" spans="1:4" x14ac:dyDescent="0.3">
      <c r="B8" s="38" t="s">
        <v>6</v>
      </c>
      <c r="C8" s="44">
        <v>158.36000000000001</v>
      </c>
      <c r="D8" s="31">
        <v>170</v>
      </c>
    </row>
    <row r="9" spans="1:4" x14ac:dyDescent="0.3">
      <c r="B9" s="38" t="s">
        <v>7</v>
      </c>
      <c r="C9" s="44">
        <v>113.19</v>
      </c>
      <c r="D9" s="32">
        <v>121</v>
      </c>
    </row>
    <row r="10" spans="1:4" x14ac:dyDescent="0.3">
      <c r="B10" s="38" t="s">
        <v>8</v>
      </c>
      <c r="C10" s="44">
        <v>187.01</v>
      </c>
      <c r="D10" s="31">
        <v>206</v>
      </c>
    </row>
    <row r="11" spans="1:4" x14ac:dyDescent="0.3">
      <c r="B11" s="38" t="s">
        <v>9</v>
      </c>
      <c r="C11" s="45">
        <v>223.82</v>
      </c>
      <c r="D11" s="32">
        <v>246</v>
      </c>
    </row>
    <row r="12" spans="1:4" x14ac:dyDescent="0.3">
      <c r="B12" s="38" t="s">
        <v>10</v>
      </c>
      <c r="C12" s="39">
        <v>426.85</v>
      </c>
      <c r="D12" s="40">
        <v>485</v>
      </c>
    </row>
    <row r="13" spans="1:4" x14ac:dyDescent="0.3">
      <c r="B13" s="38" t="s">
        <v>11</v>
      </c>
      <c r="C13" s="42">
        <v>334.23</v>
      </c>
      <c r="D13" s="32">
        <v>373</v>
      </c>
    </row>
    <row r="14" spans="1:4" x14ac:dyDescent="0.3">
      <c r="B14" s="38" t="s">
        <v>12</v>
      </c>
      <c r="C14" s="39">
        <v>220.2</v>
      </c>
      <c r="D14" s="40">
        <v>228</v>
      </c>
    </row>
    <row r="15" spans="1:4" x14ac:dyDescent="0.3">
      <c r="B15" s="38" t="s">
        <v>13</v>
      </c>
      <c r="C15" s="42">
        <v>180.08</v>
      </c>
      <c r="D15" s="31">
        <v>187</v>
      </c>
    </row>
    <row r="16" spans="1:4" x14ac:dyDescent="0.3">
      <c r="B16" s="38" t="s">
        <v>14</v>
      </c>
      <c r="C16" s="39">
        <v>180.77</v>
      </c>
      <c r="D16" s="31">
        <v>187</v>
      </c>
    </row>
    <row r="17" spans="2:4" x14ac:dyDescent="0.3">
      <c r="B17" s="38" t="s">
        <v>15</v>
      </c>
      <c r="C17" s="39">
        <v>207.45</v>
      </c>
      <c r="D17" s="40">
        <v>194</v>
      </c>
    </row>
    <row r="18" spans="2:4" ht="15" thickBot="1" x14ac:dyDescent="0.35">
      <c r="B18" s="11" t="s">
        <v>16</v>
      </c>
      <c r="C18" s="12">
        <f>SUM(C6:C17)</f>
        <v>2410.9499999999998</v>
      </c>
      <c r="D18" s="13">
        <f>SUM(D6:D17)</f>
        <v>2561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2026-01-15T21:24:38Z</dcterms:modified>
</cp:coreProperties>
</file>