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4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3"/>
  </bookViews>
  <sheets>
    <sheet name="HISTORICO" sheetId="1" state="visible" r:id="rId3"/>
    <sheet name="2013" sheetId="2" state="visible" r:id="rId4"/>
    <sheet name="2014" sheetId="3" state="visible" r:id="rId5"/>
    <sheet name="2015" sheetId="4" state="visible" r:id="rId6"/>
    <sheet name="2016" sheetId="5" state="visible" r:id="rId7"/>
    <sheet name="2017" sheetId="6" state="visible" r:id="rId8"/>
    <sheet name="2018" sheetId="7" state="visible" r:id="rId9"/>
    <sheet name="2019" sheetId="8" state="visible" r:id="rId10"/>
    <sheet name="2020" sheetId="9" state="visible" r:id="rId11"/>
    <sheet name="2021" sheetId="10" state="visible" r:id="rId12"/>
    <sheet name="2022" sheetId="11" state="visible" r:id="rId13"/>
    <sheet name="2023" sheetId="12" state="visible" r:id="rId14"/>
    <sheet name="2024" sheetId="13" state="visible" r:id="rId15"/>
    <sheet name="Gráfico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<sst xmlns="http://schemas.openxmlformats.org/spreadsheetml/2006/main" count="212" uniqueCount="20">
  <si>
    <t xml:space="preserve">Benjamin, 1001 - Depósito PRAINFRA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</si>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</sst>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 &quot;#,##0.00"/>
    <numFmt numFmtId="166" formatCode="#,##0"/>
    <numFmt numFmtId="167" formatCode="#,##0.00"/>
    <numFmt numFmtId="168" formatCode="mmm/yy"/>
  </numFmts>
  <fonts count="2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entieth Century"/>
      <family val="0"/>
      <charset val="1"/>
    </font>
    <font>
      <b val="true"/>
      <sz val="11"/>
      <color rgb="FF666666"/>
      <name val="Twentieth Century"/>
      <family val="0"/>
      <charset val="1"/>
    </font>
    <font>
      <sz val="36"/>
      <color theme="1"/>
      <name val="Twentieth Century"/>
      <family val="0"/>
      <charset val="1"/>
    </font>
    <font>
      <sz val="16"/>
      <color theme="1"/>
      <name val="Calibri"/>
      <family val="0"/>
      <charset val="1"/>
    </font>
    <font>
      <sz val="11"/>
      <color rgb="FFFF0000"/>
      <name val="Twentieth Century"/>
      <family val="0"/>
      <charset val="1"/>
    </font>
    <font>
      <sz val="14"/>
      <color theme="1"/>
      <name val="Twentieth Century"/>
      <family val="0"/>
      <charset val="1"/>
    </font>
    <font>
      <sz val="12"/>
      <color theme="1"/>
      <name val="Calibri"/>
      <family val="0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b val="true"/>
      <sz val="9"/>
      <color rgb="FF1A1A1A"/>
      <name val="Tw Cen MT"/>
      <family val="2"/>
    </font>
    <font>
      <sz val="11"/>
      <color theme="1"/>
      <name val="Overlock"/>
      <family val="0"/>
      <charset val="1"/>
    </font>
    <font>
      <sz val="36"/>
      <color theme="1"/>
      <name val="Overlock"/>
      <family val="0"/>
      <charset val="1"/>
    </font>
    <font>
      <sz val="14"/>
      <color theme="1"/>
      <name val="Overlock"/>
      <family val="0"/>
      <charset val="1"/>
    </font>
    <font>
      <b val="true"/>
      <sz val="14"/>
      <color theme="1"/>
      <name val="Calibri"/>
      <family val="0"/>
      <charset val="1"/>
    </font>
    <font>
      <b val="true"/>
      <sz val="12"/>
      <color rgb="FFFF0000"/>
      <name val="Calibri"/>
      <family val="0"/>
      <charset val="1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2F2F2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B8B8B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000"/>
      <rgbColor rgb="FFFF9900"/>
      <rgbColor rgb="FFFF6600"/>
      <rgbColor rgb="FF666666"/>
      <rgbColor rgb="FFA6A6A6"/>
      <rgbColor rgb="FF002060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108299378083"/>
          <c:y val="0.0346240524482688"/>
          <c:w val="0.927407248552434"/>
          <c:h val="0.86181110428190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4f81bd"/>
            </a:solidFill>
            <a:ln w="19080">
              <a:solidFill>
                <a:srgbClr val="4f81bd"/>
              </a:solidFill>
              <a:round/>
            </a:ln>
          </c:spPr>
          <c:marker>
            <c:symbol val="circle"/>
            <c:size val="7"/>
            <c:spPr>
              <a:solidFill>
                <a:srgbClr val="4f81bd"/>
              </a:solidFill>
            </c:spPr>
          </c:marker>
          <c:dPt>
            <c:idx val="0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1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2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3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4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5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6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7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8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9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10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566336441987305"/>
                  <c:y val="-0.0325203252032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66336441987305"/>
                  <c:y val="-0.036133694670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6336441987305"/>
                  <c:y val="-0.0252935862691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47423912436477"/>
                  <c:y val="-0.057813911472448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66336441987305"/>
                  <c:y val="0.0325203252032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85248971538133"/>
                  <c:y val="-0.036133694670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47423912436477"/>
                  <c:y val="-0.03613369467028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66336441987306"/>
                  <c:y val="0.0325203252032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39527931349007"/>
                  <c:y val="-0.01806684733514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639527931349007"/>
                  <c:y val="0.0397470641373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14222371139778"/>
                  <c:y val="0.04336043360433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HISTORICO!$B$15:$B$25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HISTORICO!$C$15:$C$25</c:f>
              <c:numCache>
                <c:formatCode>"R$ "#,##0.00</c:formatCode>
                <c:ptCount val="11"/>
                <c:pt idx="0">
                  <c:v>411.21</c:v>
                </c:pt>
                <c:pt idx="1">
                  <c:v>533.32</c:v>
                </c:pt>
                <c:pt idx="2">
                  <c:v>826.52</c:v>
                </c:pt>
                <c:pt idx="3">
                  <c:v>856.6</c:v>
                </c:pt>
                <c:pt idx="4">
                  <c:v>722.66</c:v>
                </c:pt>
                <c:pt idx="5">
                  <c:v>914.97</c:v>
                </c:pt>
                <c:pt idx="6">
                  <c:v>968.42</c:v>
                </c:pt>
                <c:pt idx="7">
                  <c:v>900.22</c:v>
                </c:pt>
                <c:pt idx="8">
                  <c:v>1074.28</c:v>
                </c:pt>
                <c:pt idx="9">
                  <c:v>1124.2</c:v>
                </c:pt>
                <c:pt idx="10">
                  <c:v>1069.5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c000"/>
            </a:solidFill>
            <a:ln w="19080">
              <a:solidFill>
                <a:srgbClr val="ffc000"/>
              </a:solidFill>
              <a:round/>
            </a:ln>
          </c:spPr>
          <c:marker>
            <c:symbol val="circle"/>
            <c:size val="7"/>
            <c:spPr>
              <a:solidFill>
                <a:srgbClr val="ffc000"/>
              </a:solidFill>
            </c:spPr>
          </c:marker>
          <c:dLbls>
            <c:numFmt formatCode="#,##0" sourceLinked="1"/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HISTORICO!$B$15:$B$25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HISTORICO!$D$15:$D$25</c:f>
              <c:numCache>
                <c:formatCode>#,##0</c:formatCode>
                <c:ptCount val="11"/>
                <c:pt idx="0">
                  <c:v>315</c:v>
                </c:pt>
                <c:pt idx="1">
                  <c:v>1044</c:v>
                </c:pt>
                <c:pt idx="2">
                  <c:v>1200</c:v>
                </c:pt>
                <c:pt idx="3">
                  <c:v>1200</c:v>
                </c:pt>
                <c:pt idx="4">
                  <c:v>1200</c:v>
                </c:pt>
                <c:pt idx="5">
                  <c:v>1200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  <c:pt idx="9">
                  <c:v>1200</c:v>
                </c:pt>
                <c:pt idx="10">
                  <c:v>1200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178485"/>
        <c:axId val="84383681"/>
      </c:lineChart>
      <c:catAx>
        <c:axId val="4517848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 rot="2700000"/>
          <a:lstStyle/>
          <a:p>
            <a:pPr>
              <a:defRPr b="1" sz="900" spc="-1" strike="noStrike">
                <a:solidFill>
                  <a:srgbClr val="000000"/>
                </a:solidFill>
                <a:latin typeface="Tw Cen MT"/>
                <a:ea typeface="Calibri"/>
              </a:defRPr>
            </a:pPr>
          </a:p>
        </c:txPr>
        <c:crossAx val="84383681"/>
        <c:crosses val="autoZero"/>
        <c:auto val="1"/>
        <c:lblAlgn val="ctr"/>
        <c:lblOffset val="100"/>
        <c:noMultiLvlLbl val="0"/>
      </c:catAx>
      <c:valAx>
        <c:axId val="84383681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4517848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20475642672326"/>
          <c:y val="0.667667313943481"/>
          <c:w val="0.234696003425104"/>
          <c:h val="0.1134740271287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900" spc="-1" strike="noStrike">
              <a:solidFill>
                <a:srgbClr val="1a1a1a"/>
              </a:solidFill>
              <a:latin typeface="Tw Cen MT"/>
              <a:ea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3677324242145"/>
          <c:y val="0.0413635418831844"/>
          <c:w val="0.960103197272644"/>
          <c:h val="0.80804406568281"/>
        </c:manualLayout>
      </c:layout>
      <c:lineChart>
        <c:grouping val="standar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002060"/>
            </a:solidFill>
            <a:ln cap="rnd" w="28440">
              <a:solidFill>
                <a:srgbClr val="002060"/>
              </a:solidFill>
              <a:round/>
            </a:ln>
          </c:spPr>
          <c:marker>
            <c:symbol val="diamond"/>
            <c:size val="5"/>
            <c:spPr>
              <a:solidFill>
                <a:srgbClr val="00206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0.00339728204061625"/>
                  <c:y val="0.014352720294968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169890852283101"/>
                  <c:y val="0.0072790096639553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81999420857038"/>
                  <c:y val="0.058694827954443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8557264428496"/>
                  <c:y val="0.058778730124396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210636247401"/>
                  <c:y val="0.050829621182222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75516759007985"/>
                  <c:y val="0.055542173780195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8816471107275"/>
                  <c:y val="0.082046514050871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22378210004272"/>
                  <c:y val="0.063716877297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90266452914404"/>
                  <c:y val="-0.029716160869791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85877928728076"/>
                  <c:y val="0.115815055443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04677339200313"/>
                  <c:y val="0.091106012467391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0.0036796600933755"/>
                  <c:y val="0.04033241683473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pc="-1" strike="noStrike">
                      <a:solidFill>
                        <a:srgbClr val="000000"/>
                      </a:solidFill>
                      <a:latin typeface="Arial"/>
                      <a:ea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jun/24</c:v>
                </c:pt>
                <c:pt idx="1">
                  <c:v>jul/24</c:v>
                </c:pt>
                <c:pt idx="2">
                  <c:v>ago/24</c:v>
                </c:pt>
                <c:pt idx="3">
                  <c:v>set/24</c:v>
                </c:pt>
                <c:pt idx="4">
                  <c:v>out/24</c:v>
                </c:pt>
                <c:pt idx="5">
                  <c:v>nov/24</c:v>
                </c:pt>
                <c:pt idx="6">
                  <c:v>dez/24</c:v>
                </c:pt>
                <c:pt idx="7">
                  <c:v>jan/25</c:v>
                </c:pt>
                <c:pt idx="8">
                  <c:v>fev/25</c:v>
                </c:pt>
                <c:pt idx="9">
                  <c:v>mar/25</c:v>
                </c:pt>
                <c:pt idx="10">
                  <c:v>abr/25</c:v>
                </c:pt>
                <c:pt idx="11">
                  <c:v>mai/25</c:v>
                </c:pt>
              </c:numCache>
            </c:numRef>
          </c:cat>
          <c:val>
            <c:numRef>
              <c:f>Gráfico!$C$6:$C$17</c:f>
              <c:numCache>
                <c:formatCode>"R$ "#,##0.00</c:formatCode>
                <c:ptCount val="12"/>
                <c:pt idx="0">
                  <c:v>88.13</c:v>
                </c:pt>
                <c:pt idx="1">
                  <c:v>89.09</c:v>
                </c:pt>
                <c:pt idx="2">
                  <c:v>91.36</c:v>
                </c:pt>
                <c:pt idx="3">
                  <c:v>95.79</c:v>
                </c:pt>
                <c:pt idx="4">
                  <c:v>100.44</c:v>
                </c:pt>
                <c:pt idx="5">
                  <c:v>63.04</c:v>
                </c:pt>
                <c:pt idx="6">
                  <c:v>103.06</c:v>
                </c:pt>
                <c:pt idx="7">
                  <c:v>103.29</c:v>
                </c:pt>
                <c:pt idx="8">
                  <c:v>103.67</c:v>
                </c:pt>
                <c:pt idx="9">
                  <c:v>103.64</c:v>
                </c:pt>
                <c:pt idx="10">
                  <c:v>95.75</c:v>
                </c:pt>
                <c:pt idx="11">
                  <c:v>97.66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353113"/>
        <c:axId val="78185928"/>
      </c:lineChart>
      <c:lineChart>
        <c:grouping val="standar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dLbls>
            <c:numFmt formatCode="#,##0" sourceLinked="1"/>
            <c:txPr>
              <a:bodyPr wrap="square"/>
              <a:lstStyle/>
              <a:p>
                <a:pPr>
                  <a:defRPr b="1" sz="900" spc="-1" strike="noStrike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jun/24</c:v>
                </c:pt>
                <c:pt idx="1">
                  <c:v>jul/24</c:v>
                </c:pt>
                <c:pt idx="2">
                  <c:v>ago/24</c:v>
                </c:pt>
                <c:pt idx="3">
                  <c:v>set/24</c:v>
                </c:pt>
                <c:pt idx="4">
                  <c:v>out/24</c:v>
                </c:pt>
                <c:pt idx="5">
                  <c:v>nov/24</c:v>
                </c:pt>
                <c:pt idx="6">
                  <c:v>dez/24</c:v>
                </c:pt>
                <c:pt idx="7">
                  <c:v>jan/25</c:v>
                </c:pt>
                <c:pt idx="8">
                  <c:v>fev/25</c:v>
                </c:pt>
                <c:pt idx="9">
                  <c:v>mar/25</c:v>
                </c:pt>
                <c:pt idx="10">
                  <c:v>abr/25</c:v>
                </c:pt>
                <c:pt idx="11">
                  <c:v>mai/25</c:v>
                </c:pt>
              </c:numCache>
            </c:numRef>
          </c:cat>
          <c:val>
            <c:numRef>
              <c:f>Gráfico!$D$6:$D$17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855834"/>
        <c:axId val="89777493"/>
      </c:lineChart>
      <c:dateAx>
        <c:axId val="60353113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mmm\-yy" sourceLinked="0"/>
        <c:majorTickMark val="none"/>
        <c:minorTickMark val="none"/>
        <c:tickLblPos val="nextTo"/>
        <c:spPr>
          <a:ln w="6480">
            <a:solidFill>
              <a:srgbClr val="a6a6a6"/>
            </a:solidFill>
            <a:round/>
          </a:ln>
        </c:spPr>
        <c:txPr>
          <a:bodyPr rot="2700000"/>
          <a:lstStyle/>
          <a:p>
            <a:pPr>
              <a:defRPr b="1" sz="900" spc="-1" strike="noStrike">
                <a:solidFill>
                  <a:srgbClr val="000000"/>
                </a:solidFill>
                <a:latin typeface="Tw Cen MT"/>
                <a:ea typeface="Calibri"/>
              </a:defRPr>
            </a:pPr>
          </a:p>
        </c:txPr>
        <c:crossAx val="78185928"/>
        <c:crosses val="autoZero"/>
        <c:auto val="1"/>
        <c:lblOffset val="100"/>
        <c:baseTimeUnit val="months"/>
        <c:noMultiLvlLbl val="0"/>
      </c:dateAx>
      <c:valAx>
        <c:axId val="78185928"/>
        <c:scaling>
          <c:orientation val="minMax"/>
          <c:max val="140"/>
          <c:min val="6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60353113"/>
        <c:crossBetween val="between"/>
      </c:valAx>
      <c:dateAx>
        <c:axId val="9585583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89777493"/>
        <c:auto val="1"/>
        <c:lblOffset val="100"/>
        <c:baseTimeUnit val="months"/>
        <c:noMultiLvlLbl val="0"/>
      </c:dateAx>
      <c:valAx>
        <c:axId val="89777493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95855834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layout>
        <c:manualLayout>
          <c:xMode val="edge"/>
          <c:yMode val="edge"/>
          <c:x val="0.744601633418438"/>
          <c:y val="0.0418292107887661"/>
          <c:w val="0.24354597306238"/>
          <c:h val="0.1234139325644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pc="-1" strike="noStrike">
              <a:solidFill>
                <a:srgbClr val="000000"/>
              </a:solidFill>
              <a:latin typeface="Tw Cen MT"/>
              <a:ea typeface="Calibri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219240</xdr:colOff>
      <xdr:row>2</xdr:row>
      <xdr:rowOff>85680</xdr:rowOff>
    </xdr:from>
    <xdr:to>
      <xdr:col>12</xdr:col>
      <xdr:colOff>10800</xdr:colOff>
      <xdr:row>20</xdr:row>
      <xdr:rowOff>170640</xdr:rowOff>
    </xdr:to>
    <xdr:graphicFrame>
      <xdr:nvGraphicFramePr>
        <xdr:cNvPr id="0" name="Chart 1"/>
        <xdr:cNvGraphicFramePr/>
      </xdr:nvGraphicFramePr>
      <xdr:xfrm>
        <a:off x="5944320" y="447480"/>
        <a:ext cx="6714360" cy="351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165960</xdr:rowOff>
    </xdr:from>
    <xdr:to>
      <xdr:col>18</xdr:col>
      <xdr:colOff>483480</xdr:colOff>
      <xdr:row>20</xdr:row>
      <xdr:rowOff>75240</xdr:rowOff>
    </xdr:to>
    <xdr:graphicFrame>
      <xdr:nvGraphicFramePr>
        <xdr:cNvPr id="1" name="Gráfico 2"/>
        <xdr:cNvGraphicFramePr/>
      </xdr:nvGraphicFramePr>
      <xdr:xfrm>
        <a:off x="8231040" y="546840"/>
        <a:ext cx="7813800" cy="3463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true" hidden="false" outlineLevel="0" max="8" min="7" style="1" width="9.11"/>
    <col collapsed="false" customWidth="true" hidden="false" outlineLevel="0" max="26" min="9" style="1" width="8.67"/>
  </cols>
  <sheetData>
    <row r="1" customFormat="false" ht="14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4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4.25" hidden="false" customHeight="true" outlineLevel="0" collapsed="false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27.75" hidden="false" customHeight="true" outlineLevel="0" collapsed="false">
      <c r="A4" s="4"/>
      <c r="B4" s="5" t="s">
        <v>0</v>
      </c>
      <c r="C4" s="5"/>
      <c r="D4" s="5"/>
      <c r="E4" s="2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4.25" hidden="false" customHeight="true" outlineLevel="0" collapsed="false">
      <c r="A5" s="7"/>
      <c r="B5" s="8" t="s">
        <v>1</v>
      </c>
      <c r="C5" s="9" t="s">
        <v>2</v>
      </c>
      <c r="D5" s="10" t="s">
        <v>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4.25" hidden="false" customHeight="true" outlineLevel="0" collapsed="false">
      <c r="A6" s="2"/>
      <c r="B6" s="11" t="n">
        <v>2004</v>
      </c>
      <c r="C6" s="12" t="n">
        <v>0</v>
      </c>
      <c r="D6" s="13" t="n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4.25" hidden="false" customHeight="true" outlineLevel="0" collapsed="false">
      <c r="A7" s="2"/>
      <c r="B7" s="8" t="n">
        <v>2005</v>
      </c>
      <c r="C7" s="14" t="n">
        <v>0</v>
      </c>
      <c r="D7" s="10" t="n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4.25" hidden="false" customHeight="true" outlineLevel="0" collapsed="false">
      <c r="A8" s="2"/>
      <c r="B8" s="15" t="n">
        <v>2006</v>
      </c>
      <c r="C8" s="16" t="n">
        <v>0</v>
      </c>
      <c r="D8" s="17" t="n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4.25" hidden="false" customHeight="true" outlineLevel="0" collapsed="false">
      <c r="A9" s="2"/>
      <c r="B9" s="8" t="n">
        <v>2007</v>
      </c>
      <c r="C9" s="14" t="n">
        <v>0</v>
      </c>
      <c r="D9" s="10" t="n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4.25" hidden="false" customHeight="true" outlineLevel="0" collapsed="false">
      <c r="A10" s="2"/>
      <c r="B10" s="15" t="n">
        <v>2008</v>
      </c>
      <c r="C10" s="16" t="n">
        <v>0</v>
      </c>
      <c r="D10" s="17" t="n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4.25" hidden="false" customHeight="true" outlineLevel="0" collapsed="false">
      <c r="A11" s="2"/>
      <c r="B11" s="8" t="n">
        <v>2009</v>
      </c>
      <c r="C11" s="14" t="n">
        <v>0</v>
      </c>
      <c r="D11" s="10" t="n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4.25" hidden="false" customHeight="true" outlineLevel="0" collapsed="false">
      <c r="A12" s="2"/>
      <c r="B12" s="15" t="n">
        <v>2010</v>
      </c>
      <c r="C12" s="16" t="n">
        <v>0</v>
      </c>
      <c r="D12" s="17" t="n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4.25" hidden="false" customHeight="true" outlineLevel="0" collapsed="false">
      <c r="A13" s="2"/>
      <c r="B13" s="8" t="n">
        <v>2011</v>
      </c>
      <c r="C13" s="14" t="n">
        <v>0</v>
      </c>
      <c r="D13" s="10" t="n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4.25" hidden="false" customHeight="true" outlineLevel="0" collapsed="false">
      <c r="A14" s="2"/>
      <c r="B14" s="15" t="n">
        <v>2012</v>
      </c>
      <c r="C14" s="16" t="n">
        <v>0</v>
      </c>
      <c r="D14" s="17" t="n"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4.25" hidden="false" customHeight="true" outlineLevel="0" collapsed="false">
      <c r="A15" s="2"/>
      <c r="B15" s="8" t="n">
        <v>2013</v>
      </c>
      <c r="C15" s="14" t="n">
        <v>411.21</v>
      </c>
      <c r="D15" s="18" t="n">
        <v>315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4.25" hidden="false" customHeight="true" outlineLevel="0" collapsed="false">
      <c r="A16" s="2"/>
      <c r="B16" s="15" t="n">
        <v>2014</v>
      </c>
      <c r="C16" s="16" t="n">
        <v>533.32</v>
      </c>
      <c r="D16" s="19" t="n">
        <v>1044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4.25" hidden="false" customHeight="true" outlineLevel="0" collapsed="false">
      <c r="A17" s="2"/>
      <c r="B17" s="8" t="n">
        <v>2015</v>
      </c>
      <c r="C17" s="14" t="n">
        <v>826.52</v>
      </c>
      <c r="D17" s="18" t="n">
        <f aca="false">'2015'!D18</f>
        <v>1200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4.25" hidden="false" customHeight="true" outlineLevel="0" collapsed="false">
      <c r="A18" s="2"/>
      <c r="B18" s="15" t="n">
        <v>2016</v>
      </c>
      <c r="C18" s="16" t="n">
        <v>856.6</v>
      </c>
      <c r="D18" s="19" t="n">
        <f aca="false">'2016'!D18</f>
        <v>1200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4.25" hidden="false" customHeight="true" outlineLevel="0" collapsed="false">
      <c r="A19" s="2"/>
      <c r="B19" s="8" t="n">
        <v>2017</v>
      </c>
      <c r="C19" s="14" t="n">
        <v>722.66</v>
      </c>
      <c r="D19" s="18" t="n">
        <v>1200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4.25" hidden="false" customHeight="true" outlineLevel="0" collapsed="false">
      <c r="A20" s="2"/>
      <c r="B20" s="15" t="n">
        <v>2018</v>
      </c>
      <c r="C20" s="16" t="n">
        <v>914.97</v>
      </c>
      <c r="D20" s="19" t="n">
        <v>1200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4.25" hidden="false" customHeight="true" outlineLevel="0" collapsed="false">
      <c r="A21" s="2"/>
      <c r="B21" s="20" t="n">
        <v>2019</v>
      </c>
      <c r="C21" s="21" t="n">
        <f aca="false">'2019'!C18</f>
        <v>968.42</v>
      </c>
      <c r="D21" s="22" t="n">
        <f aca="false">'2019'!D18</f>
        <v>1200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4.25" hidden="false" customHeight="true" outlineLevel="0" collapsed="false">
      <c r="A22" s="2"/>
      <c r="B22" s="15" t="n">
        <v>2020</v>
      </c>
      <c r="C22" s="16" t="n">
        <f aca="false">'2020'!C18</f>
        <v>900.22</v>
      </c>
      <c r="D22" s="19" t="n">
        <f aca="false">'2020'!D18</f>
        <v>1200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4.25" hidden="false" customHeight="true" outlineLevel="0" collapsed="false">
      <c r="A23" s="2"/>
      <c r="B23" s="20" t="n">
        <v>2021</v>
      </c>
      <c r="C23" s="21" t="n">
        <f aca="false">'2021'!C18</f>
        <v>1074.28</v>
      </c>
      <c r="D23" s="22" t="n">
        <f aca="false">'2021'!D18</f>
        <v>1200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4.25" hidden="false" customHeight="true" outlineLevel="0" collapsed="false">
      <c r="A24" s="2"/>
      <c r="B24" s="23" t="n">
        <v>2022</v>
      </c>
      <c r="C24" s="24" t="n">
        <f aca="false">'2022'!C18</f>
        <v>1124.2</v>
      </c>
      <c r="D24" s="25" t="n">
        <f aca="false">'2022'!D18</f>
        <v>1200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4.25" hidden="false" customHeight="true" outlineLevel="0" collapsed="false">
      <c r="A25" s="2"/>
      <c r="B25" s="26" t="n">
        <v>2023</v>
      </c>
      <c r="C25" s="27" t="n">
        <f aca="false">'2023'!C18</f>
        <v>1069.5</v>
      </c>
      <c r="D25" s="28" t="n">
        <f aca="false">'2023'!D18</f>
        <v>1200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4.2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4.2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4.2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4.2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4.2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4.2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4.2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4.2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4.2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4.2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4.2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4.2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4.2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4.2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4.2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4.2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4.2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4.2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4.2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4.2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4.2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4.2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4.2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4.2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4.2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4.2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4.2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4.2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4.2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4.2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4.2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4.2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4.2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4.2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4.2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4.2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4.2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4.2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4.2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4.2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4.2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4.2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4.2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4.2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4.2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4.2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4.2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4.2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4.2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4.2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4.2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4.2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4.2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4.2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4.2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4.2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4.2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4.2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4.2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4.2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4.2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4.2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4.2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4.2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4.2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4.2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4.2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4.2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4.2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4.2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4.2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4.2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4.2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4.2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4.2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4.2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4.2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4.2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4.2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4.2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4.2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4.2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4.2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4.2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4.2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4.2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4.2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4.2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4.2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4.2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4.2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4.2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4.2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4.2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4.2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4.2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4.2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4.2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4.2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4.2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4.2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4.2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4.2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4.2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4.2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4.2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4.2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4.2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4.2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4.2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4.2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4.2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4.2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4.2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4.2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4.2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4.2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4.2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4.2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4.2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4.2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4.2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4.2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4.2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4.2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4.2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4.2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4.2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4.2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4.2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4.2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4.2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4.2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4.2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4.2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4.2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4.2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4.2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4.2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4.2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4.2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4.2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4.2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4.2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4.2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4.2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4.2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4.2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4.2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4.2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4.2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4.2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4.2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4.2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4.2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4.2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4.2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4.2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4.2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4.2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4.2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4.2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4.2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4.2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4.2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4.2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4.2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4.2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4.2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4.2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4.2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4.2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4.2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4.2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4.2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4.2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4.2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4.2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4.2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4.2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4.2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4.2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4.2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4.2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4.2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4.2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4.2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4.2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4.2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4.2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4.2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4.2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4.2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4.2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4.2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4.2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4.2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4.2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4.2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4.2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4.2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4.2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4.2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4.2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4.2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4.2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4.2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4.2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4.2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4.2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4.2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4.2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4.2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4.2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4.2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4.2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4.2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4.2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4.2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4.2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4.2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4.2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4.2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4.2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4.2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4.2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4.2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4.2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4.2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4.2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4.2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4.2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4.2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4.2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4.2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4.2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4.2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4.2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4.2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4.2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4.2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4.2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4.2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4.2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4.2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4.2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4.2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4.2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4.2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4.2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4.2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4.2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4.2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4.2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4.2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4.2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4.2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4.2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4.2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4.2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4.2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4.2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4.2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4.2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4.2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4.2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4.2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4.2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4.2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4.2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4.2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4.2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4.2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4.2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4.2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4.2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4.2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4.2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4.2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4.2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4.2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4.2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4.2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4.2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4.2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4.2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4.2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4.2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4.2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4.2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4.2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4.2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4.2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4.2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4.2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4.2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4.2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4.2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4.2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4.2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4.2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4.2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4.2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4.2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4.2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4.2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4.2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4.2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4.2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4.2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4.2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4.2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4.2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4.2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4.2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4.2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4.2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4.2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4.2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4.2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4.2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4.2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4.2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4.2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4.2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4.2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4.2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4.2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4.2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4.2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4.2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4.2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4.2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4.2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4.2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4.2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4.2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4.2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4.2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4.2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4.2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4.2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4.2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4.2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4.2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4.2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4.2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4.2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4.2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4.2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4.2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4.2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4.2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4.2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4.2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4.2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4.2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4.2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4.2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4.2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4.2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4.2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4.2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4.2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4.2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4.2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4.2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4.2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4.2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4.2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4.2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4.2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4.2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4.2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4.2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4.2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4.2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4.2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4.2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4.2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4.2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4.2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4.2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4.2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4.2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4.2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4.2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4.2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4.2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4.2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4.2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4.2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4.2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4.2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4.2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4.2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4.2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4.2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4.2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4.2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4.2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4.2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4.2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4.2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4.2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4.2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4.2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4.2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4.2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4.2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4.2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4.2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4.2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4.2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4.2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4.2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4.2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4.2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4.2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4.2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4.2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4.2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4.2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4.2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4.2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4.2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4.2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4.2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4.2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4.2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4.2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4.2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4.2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4.2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4.2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4.2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4.2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4.2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4.2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4.2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4.2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4.2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4.2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4.2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4.2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4.2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4.2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4.2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4.2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4.2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4.2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4.2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4.2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4.2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4.2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4.2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4.2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4.2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4.2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4.2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4.2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4.2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4.2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4.2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4.2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4.2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4.2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4.2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4.2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4.2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4.2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4.2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4.2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4.2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4.2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4.2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4.2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4.2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4.2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4.2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4.2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4.2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4.2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4.2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4.2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4.2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4.2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4.2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4.2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4.2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4.2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4.2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4.2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4.2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4.2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4.2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4.2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4.2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4.2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4.2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4.2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4.2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4.2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4.2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4.2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4.2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4.2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4.2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4.2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4.2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4.2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4.2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4.2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4.2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4.2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4.2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4.2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4.2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4.2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4.2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4.2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4.2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4.2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4.2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4.2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4.2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4.2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4.2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4.2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4.2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4.2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4.2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4.2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4.2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4.2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4.2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4.2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4.2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4.2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4.2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4.2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4.2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4.2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4.2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4.2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4.2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4.2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4.2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4.2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4.2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4.2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4.2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4.2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4.2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4.2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4.2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4.2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4.2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4.2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4.2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4.2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4.2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4.2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4.2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4.2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4.2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4.2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4.2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4.2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4.2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4.2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4.2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4.2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4.2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4.2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4.2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4.2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4.2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4.2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4.2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4.2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4.2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4.2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4.2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4.2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4.2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4.2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4.2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4.2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4.2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4.2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4.2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4.2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4.2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4.2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4.2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4.2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4.2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4.2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4.2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4.2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4.2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4.2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4.2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4.2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4.2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4.2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4.2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4.2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4.2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4.2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4.2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4.2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4.2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4.2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4.2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4.2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4.2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4.2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4.2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4.2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4.2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4.2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4.2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4.2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4.2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4.2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4.2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4.2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4.2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4.2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4.2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4.2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4.2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4.2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4.2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4.2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4.2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4.2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4.2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4.2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4.2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4.2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4.2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4.2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4.2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4.2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4.2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4.2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4.2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4.2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4.2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4.2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4.2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4.2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4.2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4.2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4.2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4.2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4.2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4.2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4.2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4.2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4.2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4.2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4.2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4.2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4.2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4.2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4.2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4.2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4.2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4.2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4.2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4.2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4.2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4.2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4.2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4.2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4.2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4.2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4.2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4.2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4.2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4.2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4.2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4.2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4.2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4.2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4.2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4.2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4.2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4.2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4.2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4.2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4.2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4.2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4.2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4.2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4.2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4.2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4.2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4.2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4.2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4.2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4.2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4.2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4.2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4.2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4.2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4.2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4.2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4.2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4.2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4.2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4.2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4.2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4.2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4.2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4.2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4.2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4.2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4.2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4.2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4.2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4.2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4.2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4.2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4.2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4.2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4.2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4.2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4.2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4.2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4.2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4.2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4.2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4.2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4.2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4.2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4.2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4.2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4.2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4.2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4.2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4.2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4.2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4.2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4.2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4.2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4.2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4.2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4.2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4.2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4.2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4.2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4.2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4.2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4.2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4.2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4.2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4.2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4.2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4.2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4.2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4.2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4.2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4.2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4.2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4.2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4.2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4.2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4.2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4.2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4.2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4.2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4.2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4.2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4.2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4.2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4.2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4.2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4.2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4.2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4.2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4.2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4.2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4.2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4.2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4.2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4.2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4.2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4.2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4.2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4.2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4.2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4.2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4.2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4.2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4.2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4.2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4.2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4.2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4.2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4.2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4.2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4.2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4.2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4.2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4.2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4.2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4.2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4.2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4.2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4.2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4.2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4.2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4.2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4.2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4.2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4.2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4.2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4.2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4.2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4.2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4.2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4.2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4.2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4.2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4.2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4.2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4.2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4.2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4.2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4.2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4.2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4.2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4.2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4.2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4.2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4.2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4.2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4.2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4.2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4.2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4.2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4.2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4.2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4.2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4.2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4.2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4.2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4.2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4.2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4.2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4.2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4.2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4.2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4.2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4.2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4.2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4.2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4.2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4.2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4.2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4.2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4.2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4.2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4.2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4.2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4.2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4.2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4.2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4.2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4.2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4.2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4.2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4.2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4.2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4.2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4.2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4.2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4.2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4.2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4.2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4.2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4.2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4.2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4.2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4.2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4.2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4.2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4.2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4.2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4.2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4.2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4.2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4.2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4.2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4.2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4.2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4.2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4.2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4.2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4.2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4.2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4.2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4.2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4.2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4.2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4.2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4.2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4.2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4.2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4.2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4.2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4.2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4.2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4.2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4.2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4.2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4.2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4.2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4.2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4.2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4.2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4.2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4.2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4.2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4.2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4.2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4.2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4.2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4.2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4.2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4.2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4.2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4.2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4.2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4.2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4.2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4.2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4.2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4.2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4.2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4.2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4.2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4.2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4.2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4.2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4.2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4.2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4.2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4.2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4.2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4.2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4.2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4.2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4.2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4.2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4.2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4.2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4.2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4.2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4.2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4.2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4.2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4.2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4.2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4.2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4.2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4.2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4.2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4.2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4.2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85.66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79.89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81.09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81.8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80.04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82.86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86.16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89.99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97.13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100.49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97.57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111.6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1074.28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106.29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106.35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103.68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102.1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96.59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96.75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88.84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87.42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86.85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80.91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81.78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86.64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1124.2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84.75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94.24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92.2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89.15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89.07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88.03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88.01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87.9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88.03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88.14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89.71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90.27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1069.5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89.43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87.72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87.29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88.12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88.56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88.13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/>
      <c r="D12" s="25"/>
    </row>
    <row r="13" customFormat="false" ht="15" hidden="false" customHeight="false" outlineLevel="0" collapsed="false">
      <c r="B13" s="8" t="s">
        <v>14</v>
      </c>
      <c r="C13" s="37"/>
      <c r="D13" s="22"/>
    </row>
    <row r="14" customFormat="false" ht="15" hidden="false" customHeight="false" outlineLevel="0" collapsed="false">
      <c r="B14" s="15" t="s">
        <v>15</v>
      </c>
      <c r="C14" s="36"/>
      <c r="D14" s="25"/>
    </row>
    <row r="15" customFormat="false" ht="15" hidden="false" customHeight="false" outlineLevel="0" collapsed="false">
      <c r="B15" s="8" t="s">
        <v>16</v>
      </c>
      <c r="C15" s="37"/>
      <c r="D15" s="22"/>
    </row>
    <row r="16" customFormat="false" ht="15" hidden="false" customHeight="false" outlineLevel="0" collapsed="false">
      <c r="B16" s="15" t="s">
        <v>17</v>
      </c>
      <c r="C16" s="36"/>
      <c r="D16" s="25"/>
    </row>
    <row r="17" customFormat="false" ht="15" hidden="false" customHeight="false" outlineLevel="0" collapsed="false">
      <c r="B17" s="8" t="s">
        <v>18</v>
      </c>
      <c r="C17" s="37"/>
      <c r="D17" s="22"/>
    </row>
    <row r="18" customFormat="false" ht="15" hidden="false" customHeight="false" outlineLevel="0" collapsed="false">
      <c r="B18" s="38" t="s">
        <v>19</v>
      </c>
      <c r="C18" s="39" t="n">
        <f aca="false">SUM(C6:C17)</f>
        <v>529.25</v>
      </c>
      <c r="D18" s="40" t="n">
        <f aca="false">SUM(D6:D17)</f>
        <v>600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true" showOutlineSymbols="true" defaultGridColor="true" view="normal" topLeftCell="D1" colorId="64" zoomScale="99" zoomScaleNormal="99" zoomScalePageLayoutView="100" workbookViewId="0">
      <selection pane="topLeft" activeCell="Q23" activeCellId="0" sqref="Q23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  <c r="E1" s="31"/>
    </row>
    <row r="4" customFormat="false" ht="22.5" hidden="false" customHeight="true" outlineLevel="0" collapsed="false">
      <c r="A4" s="30"/>
      <c r="B4" s="5" t="s">
        <v>0</v>
      </c>
      <c r="C4" s="5"/>
      <c r="D4" s="5"/>
      <c r="E4" s="31"/>
    </row>
    <row r="5" customFormat="false" ht="17.35" hidden="false" customHeight="false" outlineLevel="0" collapsed="false">
      <c r="A5" s="32"/>
      <c r="B5" s="33" t="s">
        <v>4</v>
      </c>
      <c r="C5" s="43" t="s">
        <v>5</v>
      </c>
      <c r="D5" s="35" t="s">
        <v>6</v>
      </c>
    </row>
    <row r="6" customFormat="false" ht="15" hidden="false" customHeight="false" outlineLevel="0" collapsed="false">
      <c r="B6" s="44" t="n">
        <v>45444</v>
      </c>
      <c r="C6" s="45" t="n">
        <v>88.13</v>
      </c>
      <c r="D6" s="46" t="n">
        <v>100</v>
      </c>
    </row>
    <row r="7" customFormat="false" ht="15" hidden="false" customHeight="false" outlineLevel="0" collapsed="false">
      <c r="B7" s="47" t="n">
        <v>45474</v>
      </c>
      <c r="C7" s="48" t="n">
        <v>89.09</v>
      </c>
      <c r="D7" s="49" t="n">
        <v>100</v>
      </c>
    </row>
    <row r="8" customFormat="false" ht="15" hidden="false" customHeight="false" outlineLevel="0" collapsed="false">
      <c r="B8" s="44" t="n">
        <v>45505</v>
      </c>
      <c r="C8" s="50" t="n">
        <v>91.36</v>
      </c>
      <c r="D8" s="51" t="n">
        <v>100</v>
      </c>
    </row>
    <row r="9" customFormat="false" ht="15" hidden="false" customHeight="false" outlineLevel="0" collapsed="false">
      <c r="B9" s="47" t="n">
        <v>45536</v>
      </c>
      <c r="C9" s="48" t="n">
        <v>95.79</v>
      </c>
      <c r="D9" s="49" t="n">
        <v>100</v>
      </c>
    </row>
    <row r="10" customFormat="false" ht="15" hidden="false" customHeight="false" outlineLevel="0" collapsed="false">
      <c r="B10" s="44" t="n">
        <v>45566</v>
      </c>
      <c r="C10" s="50" t="n">
        <v>100.44</v>
      </c>
      <c r="D10" s="51" t="n">
        <v>100</v>
      </c>
    </row>
    <row r="11" customFormat="false" ht="15" hidden="false" customHeight="false" outlineLevel="0" collapsed="false">
      <c r="B11" s="47" t="n">
        <v>45597</v>
      </c>
      <c r="C11" s="48" t="n">
        <v>63.04</v>
      </c>
      <c r="D11" s="49" t="n">
        <v>100</v>
      </c>
    </row>
    <row r="12" customFormat="false" ht="15" hidden="false" customHeight="false" outlineLevel="0" collapsed="false">
      <c r="B12" s="44" t="n">
        <v>45627</v>
      </c>
      <c r="C12" s="50" t="n">
        <v>103.06</v>
      </c>
      <c r="D12" s="51" t="n">
        <v>100</v>
      </c>
    </row>
    <row r="13" customFormat="false" ht="15" hidden="false" customHeight="false" outlineLevel="0" collapsed="false">
      <c r="B13" s="47" t="n">
        <v>45658</v>
      </c>
      <c r="C13" s="48" t="n">
        <v>103.29</v>
      </c>
      <c r="D13" s="49" t="n">
        <v>100</v>
      </c>
    </row>
    <row r="14" customFormat="false" ht="15" hidden="false" customHeight="false" outlineLevel="0" collapsed="false">
      <c r="B14" s="44" t="n">
        <v>45689</v>
      </c>
      <c r="C14" s="45" t="n">
        <v>103.67</v>
      </c>
      <c r="D14" s="46" t="n">
        <v>100</v>
      </c>
    </row>
    <row r="15" customFormat="false" ht="15" hidden="false" customHeight="false" outlineLevel="0" collapsed="false">
      <c r="A15" s="52"/>
      <c r="B15" s="47" t="n">
        <v>45717</v>
      </c>
      <c r="C15" s="50" t="n">
        <v>103.64</v>
      </c>
      <c r="D15" s="51" t="n">
        <v>100</v>
      </c>
      <c r="E15" s="52"/>
    </row>
    <row r="16" customFormat="false" ht="15" hidden="false" customHeight="false" outlineLevel="0" collapsed="false">
      <c r="A16" s="52"/>
      <c r="B16" s="44" t="n">
        <v>45748</v>
      </c>
      <c r="C16" s="48" t="n">
        <v>95.75</v>
      </c>
      <c r="D16" s="49" t="n">
        <v>100</v>
      </c>
      <c r="E16" s="52"/>
    </row>
    <row r="17" customFormat="false" ht="15" hidden="false" customHeight="false" outlineLevel="0" collapsed="false">
      <c r="A17" s="52"/>
      <c r="B17" s="47" t="n">
        <v>45778</v>
      </c>
      <c r="C17" s="45" t="n">
        <v>97.66</v>
      </c>
      <c r="D17" s="46" t="n">
        <v>100</v>
      </c>
      <c r="E17" s="52"/>
    </row>
    <row r="18" customFormat="false" ht="15" hidden="false" customHeight="true" outlineLevel="0" collapsed="false">
      <c r="A18" s="52"/>
      <c r="E18" s="52"/>
    </row>
    <row r="19" customFormat="false" ht="15" hidden="false" customHeight="true" outlineLevel="0" collapsed="false">
      <c r="A19" s="52"/>
      <c r="B19" s="52"/>
      <c r="C19" s="52"/>
      <c r="D19" s="52"/>
      <c r="E19" s="52"/>
    </row>
    <row r="20" customFormat="false" ht="15" hidden="false" customHeight="true" outlineLevel="0" collapsed="false">
      <c r="A20" s="52"/>
      <c r="B20" s="52"/>
      <c r="C20" s="52"/>
      <c r="D20" s="52"/>
      <c r="E20" s="52"/>
    </row>
    <row r="21" customFormat="false" ht="15.75" hidden="false" customHeight="true" outlineLevel="0" collapsed="false">
      <c r="A21" s="52"/>
      <c r="B21" s="52"/>
      <c r="C21" s="52"/>
      <c r="D21" s="52"/>
      <c r="E21" s="52"/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4" customFormat="false" ht="22.5" hidden="false" customHeight="true" outlineLevel="0" collapsed="false">
      <c r="A4" s="30"/>
      <c r="B4" s="5" t="s">
        <v>0</v>
      </c>
      <c r="C4" s="5"/>
      <c r="D4" s="5"/>
      <c r="E4" s="31"/>
    </row>
    <row r="5" customFormat="false" ht="17.35" hidden="false" customHeight="false" outlineLevel="0" collapsed="false">
      <c r="A5" s="32"/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51.9</v>
      </c>
      <c r="D6" s="25" t="n">
        <v>101</v>
      </c>
    </row>
    <row r="7" customFormat="false" ht="15" hidden="false" customHeight="false" outlineLevel="0" collapsed="false">
      <c r="B7" s="8" t="s">
        <v>8</v>
      </c>
      <c r="C7" s="37" t="n">
        <v>17.23</v>
      </c>
      <c r="D7" s="22" t="n">
        <v>93</v>
      </c>
    </row>
    <row r="8" customFormat="false" ht="15" hidden="false" customHeight="false" outlineLevel="0" collapsed="false">
      <c r="B8" s="15" t="s">
        <v>9</v>
      </c>
      <c r="C8" s="36" t="n">
        <v>38.98</v>
      </c>
      <c r="D8" s="25" t="n">
        <v>68</v>
      </c>
    </row>
    <row r="9" customFormat="false" ht="15" hidden="false" customHeight="false" outlineLevel="0" collapsed="false">
      <c r="B9" s="8" t="s">
        <v>10</v>
      </c>
      <c r="C9" s="37" t="n">
        <v>39.17</v>
      </c>
      <c r="D9" s="22" t="n">
        <v>24</v>
      </c>
    </row>
    <row r="10" customFormat="false" ht="15" hidden="false" customHeight="false" outlineLevel="0" collapsed="false">
      <c r="B10" s="15" t="s">
        <v>11</v>
      </c>
      <c r="C10" s="36" t="n">
        <v>23.9</v>
      </c>
      <c r="D10" s="25" t="n">
        <v>10</v>
      </c>
    </row>
    <row r="11" customFormat="false" ht="15" hidden="false" customHeight="false" outlineLevel="0" collapsed="false">
      <c r="B11" s="8" t="s">
        <v>12</v>
      </c>
      <c r="C11" s="37" t="n">
        <v>19.01</v>
      </c>
      <c r="D11" s="22" t="n">
        <v>3</v>
      </c>
    </row>
    <row r="12" customFormat="false" ht="15" hidden="false" customHeight="false" outlineLevel="0" collapsed="false">
      <c r="B12" s="15" t="s">
        <v>13</v>
      </c>
      <c r="C12" s="36" t="n">
        <v>30.24</v>
      </c>
      <c r="D12" s="25" t="n">
        <v>3</v>
      </c>
    </row>
    <row r="13" customFormat="false" ht="15" hidden="false" customHeight="false" outlineLevel="0" collapsed="false">
      <c r="B13" s="8" t="s">
        <v>14</v>
      </c>
      <c r="C13" s="37" t="n">
        <v>36</v>
      </c>
      <c r="D13" s="22" t="n">
        <v>3</v>
      </c>
    </row>
    <row r="14" customFormat="false" ht="15" hidden="false" customHeight="false" outlineLevel="0" collapsed="false">
      <c r="B14" s="15" t="s">
        <v>15</v>
      </c>
      <c r="C14" s="36" t="n">
        <v>35.16</v>
      </c>
      <c r="D14" s="25" t="n">
        <v>2</v>
      </c>
    </row>
    <row r="15" customFormat="false" ht="15" hidden="false" customHeight="false" outlineLevel="0" collapsed="false">
      <c r="B15" s="8" t="s">
        <v>16</v>
      </c>
      <c r="C15" s="37" t="n">
        <v>36.04</v>
      </c>
      <c r="D15" s="22" t="n">
        <v>2</v>
      </c>
    </row>
    <row r="16" customFormat="false" ht="15" hidden="false" customHeight="false" outlineLevel="0" collapsed="false">
      <c r="B16" s="15" t="s">
        <v>17</v>
      </c>
      <c r="C16" s="36" t="n">
        <v>40.53</v>
      </c>
      <c r="D16" s="25" t="n">
        <v>3</v>
      </c>
    </row>
    <row r="17" customFormat="false" ht="15" hidden="false" customHeight="false" outlineLevel="0" collapsed="false">
      <c r="B17" s="8" t="s">
        <v>18</v>
      </c>
      <c r="C17" s="37" t="n">
        <v>43.05</v>
      </c>
      <c r="D17" s="22" t="n">
        <v>3</v>
      </c>
    </row>
    <row r="18" customFormat="false" ht="15" hidden="false" customHeight="false" outlineLevel="0" collapsed="false">
      <c r="B18" s="38" t="s">
        <v>19</v>
      </c>
      <c r="C18" s="39" t="n">
        <v>411.21</v>
      </c>
      <c r="D18" s="40" t="n">
        <v>315</v>
      </c>
    </row>
    <row r="19" customFormat="false" ht="14.25" hidden="false" customHeight="false" outlineLevel="0" collapsed="false">
      <c r="C19" s="41"/>
      <c r="D19" s="41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4" customFormat="false" ht="22.5" hidden="false" customHeight="true" outlineLevel="0" collapsed="false">
      <c r="A4" s="30"/>
      <c r="B4" s="5" t="s">
        <v>0</v>
      </c>
      <c r="C4" s="5"/>
      <c r="D4" s="5"/>
      <c r="E4" s="31"/>
    </row>
    <row r="5" customFormat="false" ht="17.35" hidden="false" customHeight="false" outlineLevel="0" collapsed="false">
      <c r="A5" s="32"/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41.88</v>
      </c>
      <c r="D6" s="25" t="n">
        <v>0</v>
      </c>
    </row>
    <row r="7" customFormat="false" ht="15" hidden="false" customHeight="false" outlineLevel="0" collapsed="false">
      <c r="B7" s="8" t="s">
        <v>8</v>
      </c>
      <c r="C7" s="37" t="n">
        <v>41.9</v>
      </c>
      <c r="D7" s="22" t="n">
        <v>92</v>
      </c>
    </row>
    <row r="8" customFormat="false" ht="15" hidden="false" customHeight="false" outlineLevel="0" collapsed="false">
      <c r="B8" s="15" t="s">
        <v>9</v>
      </c>
      <c r="C8" s="36" t="n">
        <v>73.03</v>
      </c>
      <c r="D8" s="25" t="n">
        <v>183</v>
      </c>
    </row>
    <row r="9" customFormat="false" ht="15" hidden="false" customHeight="false" outlineLevel="0" collapsed="false">
      <c r="B9" s="8" t="s">
        <v>10</v>
      </c>
      <c r="C9" s="37" t="n">
        <v>67.83</v>
      </c>
      <c r="D9" s="22" t="n">
        <v>160</v>
      </c>
    </row>
    <row r="10" customFormat="false" ht="15" hidden="false" customHeight="false" outlineLevel="0" collapsed="false">
      <c r="B10" s="15" t="s">
        <v>11</v>
      </c>
      <c r="C10" s="36" t="n">
        <v>96.11</v>
      </c>
      <c r="D10" s="25" t="n">
        <v>233</v>
      </c>
    </row>
    <row r="11" customFormat="false" ht="15" hidden="false" customHeight="false" outlineLevel="0" collapsed="false">
      <c r="B11" s="8" t="s">
        <v>12</v>
      </c>
      <c r="C11" s="37" t="n">
        <v>95.25</v>
      </c>
      <c r="D11" s="22" t="n">
        <v>238</v>
      </c>
    </row>
    <row r="12" customFormat="false" ht="15" hidden="false" customHeight="false" outlineLevel="0" collapsed="false">
      <c r="B12" s="15" t="s">
        <v>13</v>
      </c>
      <c r="C12" s="36" t="n">
        <v>39.04</v>
      </c>
      <c r="D12" s="25" t="n">
        <v>89</v>
      </c>
    </row>
    <row r="13" customFormat="false" ht="15" hidden="false" customHeight="false" outlineLevel="0" collapsed="false">
      <c r="B13" s="8" t="s">
        <v>14</v>
      </c>
      <c r="C13" s="37" t="n">
        <v>-16.38</v>
      </c>
      <c r="D13" s="22" t="n">
        <v>44</v>
      </c>
    </row>
    <row r="14" customFormat="false" ht="15" hidden="false" customHeight="false" outlineLevel="0" collapsed="false">
      <c r="B14" s="15" t="s">
        <v>15</v>
      </c>
      <c r="C14" s="36" t="n">
        <v>-15.61</v>
      </c>
      <c r="D14" s="25" t="n">
        <v>5</v>
      </c>
    </row>
    <row r="15" customFormat="false" ht="15" hidden="false" customHeight="false" outlineLevel="0" collapsed="false">
      <c r="B15" s="8" t="s">
        <v>16</v>
      </c>
      <c r="C15" s="37" t="n">
        <v>24.94</v>
      </c>
      <c r="D15" s="22" t="n">
        <v>0</v>
      </c>
    </row>
    <row r="16" customFormat="false" ht="15" hidden="false" customHeight="false" outlineLevel="0" collapsed="false">
      <c r="B16" s="15" t="s">
        <v>17</v>
      </c>
      <c r="C16" s="36" t="n">
        <v>39.82</v>
      </c>
      <c r="D16" s="25" t="n">
        <v>0</v>
      </c>
    </row>
    <row r="17" customFormat="false" ht="15" hidden="false" customHeight="false" outlineLevel="0" collapsed="false">
      <c r="B17" s="8" t="s">
        <v>18</v>
      </c>
      <c r="C17" s="37" t="n">
        <v>45.51</v>
      </c>
      <c r="D17" s="22" t="n">
        <v>0</v>
      </c>
    </row>
    <row r="18" customFormat="false" ht="15" hidden="false" customHeight="false" outlineLevel="0" collapsed="false">
      <c r="B18" s="38" t="s">
        <v>19</v>
      </c>
      <c r="C18" s="39" t="n">
        <v>533.32</v>
      </c>
      <c r="D18" s="40" t="n">
        <v>1044</v>
      </c>
    </row>
    <row r="19" customFormat="false" ht="14.25" hidden="false" customHeight="false" outlineLevel="0" collapsed="false">
      <c r="C19" s="41"/>
      <c r="D19" s="41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4" customFormat="false" ht="22.5" hidden="false" customHeight="true" outlineLevel="0" collapsed="false">
      <c r="A4" s="30"/>
      <c r="B4" s="5" t="s">
        <v>0</v>
      </c>
      <c r="C4" s="5"/>
      <c r="D4" s="5"/>
      <c r="E4" s="31"/>
    </row>
    <row r="5" customFormat="false" ht="17.35" hidden="false" customHeight="false" outlineLevel="0" collapsed="false">
      <c r="A5" s="32"/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52.84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54.33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66.74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69.91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72.34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37" t="n">
        <v>71.78</v>
      </c>
      <c r="D11" s="22" t="n">
        <v>100</v>
      </c>
    </row>
    <row r="12" customFormat="false" ht="15" hidden="false" customHeight="false" outlineLevel="0" collapsed="false">
      <c r="B12" s="15" t="s">
        <v>13</v>
      </c>
      <c r="C12" s="36" t="n">
        <v>71.68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72.36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72.02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72.86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76.36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73.3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v>826.52</v>
      </c>
      <c r="D18" s="40" t="n">
        <f aca="false">SUM(D6:D17)</f>
        <v>1200</v>
      </c>
    </row>
    <row r="19" customFormat="false" ht="14.25" hidden="false" customHeight="false" outlineLevel="0" collapsed="false">
      <c r="C19" s="41"/>
      <c r="D19" s="41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2" customFormat="false" ht="15" hidden="false" customHeight="false" outlineLevel="0" collapsed="false">
      <c r="A2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A5" s="32"/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79.37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78.77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76.25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76.53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70.16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37" t="n">
        <v>70.32</v>
      </c>
      <c r="D11" s="22" t="n">
        <v>100</v>
      </c>
    </row>
    <row r="12" customFormat="false" ht="15" hidden="false" customHeight="false" outlineLevel="0" collapsed="false">
      <c r="B12" s="15" t="s">
        <v>13</v>
      </c>
      <c r="C12" s="36" t="n">
        <v>70.58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68.58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70.74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68.84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69.09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57.37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v>856.6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56.35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57.44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55.36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56.82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62.91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37" t="n">
        <v>62.63</v>
      </c>
      <c r="D11" s="22" t="n">
        <v>100</v>
      </c>
    </row>
    <row r="12" customFormat="false" ht="15" hidden="false" customHeight="false" outlineLevel="0" collapsed="false">
      <c r="B12" s="15" t="s">
        <v>13</v>
      </c>
      <c r="C12" s="36" t="n">
        <v>59.88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63.31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59.49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59.24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63.67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65.56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722.66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74.22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73.83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74.54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75.55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71.45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9" t="n">
        <v>82.8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81.43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79.8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77.7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80.86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66.39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76.4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914.97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79.46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78.8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85.24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81.97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79.47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80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79.36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83.33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82.79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82.06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80.72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75.22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968.42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77.38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74.92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74.2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77.24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74.49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71.97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71.94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72.75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72.57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74.23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74.51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84.02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900.22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2025-06-09T16:22:48Z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