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481595CA-74FC-4D80-BBE7-47636087DAC5}" xr6:coauthVersionLast="47" xr6:coauthVersionMax="47" xr10:uidLastSave="{00000000-0000-0000-0000-000000000000}"/>
  <bookViews>
    <workbookView xWindow="14400" yWindow="0" windowWidth="8640" windowHeight="12360" firstSheet="4" activeTab="8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GRAFICO" sheetId="6" r:id="rId9"/>
    <sheet name="HISTORICO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8" i="17"/>
  <c r="C18" i="17"/>
  <c r="C18" i="16"/>
  <c r="D18" i="16"/>
  <c r="D13" i="1" s="1"/>
  <c r="D6" i="15" l="1"/>
  <c r="D18" i="15" s="1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D18" i="11"/>
  <c r="D8" i="1" s="1"/>
  <c r="C18" i="11"/>
  <c r="C8" i="1" s="1"/>
  <c r="D18" i="10"/>
  <c r="C18" i="10"/>
  <c r="D7" i="1" l="1"/>
  <c r="C7" i="1"/>
</calcChain>
</file>

<file path=xl/sharedStrings.xml><?xml version="1.0" encoding="utf-8"?>
<sst xmlns="http://schemas.openxmlformats.org/spreadsheetml/2006/main" count="156" uniqueCount="32">
  <si>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</si>
  <si>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</si>
  <si>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</si>
  <si>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</si>
  <si>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</si>
  <si>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</si>
  <si>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</si>
  <si>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</si>
  <si>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</si>
  <si>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</si>
  <si>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</si>
  <si>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</si>
  <si>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</si>
  <si>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</si>
  <si>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</si>
  <si>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</si>
  <si>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</si>
  <si>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</si>
  <si>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</si>
  <si>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404</t>
  </si>
  <si>
    <t>Maio/2024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</si>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</sst>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11023622047329E-2"/>
          <c:y val="7.1163781230192416E-2"/>
          <c:w val="0.91075704922359668"/>
          <c:h val="0.7310705138863176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9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179-4408-A4E5-77C28ACC9500}"/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79-4408-A4E5-77C28ACC950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41.97</c:v>
                </c:pt>
                <c:pt idx="1">
                  <c:v>96.48</c:v>
                </c:pt>
                <c:pt idx="2">
                  <c:v>106.33</c:v>
                </c:pt>
                <c:pt idx="3">
                  <c:v>305.81</c:v>
                </c:pt>
                <c:pt idx="4">
                  <c:v>374.02</c:v>
                </c:pt>
                <c:pt idx="5">
                  <c:v>285.08999999999997</c:v>
                </c:pt>
                <c:pt idx="6">
                  <c:v>134.99</c:v>
                </c:pt>
                <c:pt idx="7">
                  <c:v>126.64</c:v>
                </c:pt>
                <c:pt idx="8">
                  <c:v>142.01</c:v>
                </c:pt>
                <c:pt idx="9">
                  <c:v>146.63999999999999</c:v>
                </c:pt>
                <c:pt idx="10">
                  <c:v>120.67</c:v>
                </c:pt>
                <c:pt idx="11">
                  <c:v>191.24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12D-496E-AD6D-C19A83677107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39</c:v>
                </c:pt>
                <c:pt idx="1">
                  <c:v>111</c:v>
                </c:pt>
                <c:pt idx="2" formatCode="General">
                  <c:v>124</c:v>
                </c:pt>
                <c:pt idx="3">
                  <c:v>367</c:v>
                </c:pt>
                <c:pt idx="4" formatCode="General">
                  <c:v>443</c:v>
                </c:pt>
                <c:pt idx="5">
                  <c:v>323</c:v>
                </c:pt>
                <c:pt idx="6" formatCode="General">
                  <c:v>141</c:v>
                </c:pt>
                <c:pt idx="7" formatCode="General">
                  <c:v>130</c:v>
                </c:pt>
                <c:pt idx="8">
                  <c:v>149</c:v>
                </c:pt>
                <c:pt idx="9" formatCode="General">
                  <c:v>155</c:v>
                </c:pt>
                <c:pt idx="10">
                  <c:v>130</c:v>
                </c:pt>
                <c:pt idx="11" formatCode="General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12D-496E-AD6D-C19A83677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42912"/>
        <c:axId val="117544448"/>
      </c:lineChart>
      <c:catAx>
        <c:axId val="11754291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7544448"/>
        <c:crosses val="autoZero"/>
        <c:auto val="1"/>
        <c:lblAlgn val="ctr"/>
        <c:lblOffset val="100"/>
        <c:noMultiLvlLbl val="0"/>
      </c:catAx>
      <c:valAx>
        <c:axId val="11754444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7542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8488263720339024E-2"/>
          <c:y val="4.4902564586251595E-2"/>
          <c:w val="0.24499042738213167"/>
          <c:h val="0.1452526183121395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5.0281751192024271E-2"/>
                  <c:y val="-5.400843881856557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6-44C2-A025-0259971D347D}"/>
                </c:ext>
              </c:extLst>
            </c:dLbl>
            <c:dLbl>
              <c:idx val="1"/>
              <c:layout>
                <c:manualLayout>
                  <c:x val="0"/>
                  <c:y val="-8.776371308016865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6-44C2-A025-0259971D347D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198.31</c:v>
                </c:pt>
                <c:pt idx="1">
                  <c:v>2907.17</c:v>
                </c:pt>
                <c:pt idx="2">
                  <c:v>2007.71</c:v>
                </c:pt>
                <c:pt idx="3">
                  <c:v>2363.19</c:v>
                </c:pt>
                <c:pt idx="4">
                  <c:v>1412.38</c:v>
                </c:pt>
                <c:pt idx="5" formatCode="&quot;R$&quot;\ #,##0.00">
                  <c:v>2243.5100000000002</c:v>
                </c:pt>
                <c:pt idx="6">
                  <c:v>1687.4300000000003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6-44C2-A025-0259971D347D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6007802340702206E-2"/>
                  <c:y val="2.025316455696203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C6-44C2-A025-0259971D347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HISTORICO!$D$7:$D$13</c:f>
              <c:numCache>
                <c:formatCode>General</c:formatCode>
                <c:ptCount val="7"/>
                <c:pt idx="0">
                  <c:v>324</c:v>
                </c:pt>
                <c:pt idx="1">
                  <c:v>3687</c:v>
                </c:pt>
                <c:pt idx="2" formatCode="#,##0">
                  <c:v>2505</c:v>
                </c:pt>
                <c:pt idx="3" formatCode="#,##0">
                  <c:v>3173</c:v>
                </c:pt>
                <c:pt idx="4" formatCode="#,##0">
                  <c:v>1577</c:v>
                </c:pt>
                <c:pt idx="5">
                  <c:v>2642</c:v>
                </c:pt>
                <c:pt idx="6" formatCode="#,##0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C6-44C2-A025-0259971D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899648"/>
      </c:lineChart>
      <c:catAx>
        <c:axId val="1174964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>
                  <a:lumMod val="95000"/>
                </a:schemeClr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crossAx val="117899648"/>
        <c:crosses val="autoZero"/>
        <c:auto val="1"/>
        <c:lblAlgn val="ctr"/>
        <c:lblOffset val="100"/>
        <c:noMultiLvlLbl val="0"/>
      </c:catAx>
      <c:valAx>
        <c:axId val="11789964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74964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3819361009886386"/>
          <c:y val="3.8044156245175237E-2"/>
          <c:w val="0.23839092935229658"/>
          <c:h val="0.15892966543739007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546099</xdr:colOff>
      <xdr:row>2</xdr:row>
      <xdr:rowOff>133350</xdr:rowOff>
    </xdr:from>
    <xdr:to>
      <xdr:col>12</xdr:col>
      <xdr:colOff>338667</xdr:colOff>
      <xdr:row>17</xdr:row>
      <xdr:rowOff>74083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3</xdr:row>
      <xdr:rowOff>19049</xdr:rowOff>
    </xdr:from>
    <xdr:to>
      <xdr:col>11</xdr:col>
      <xdr:colOff>485775</xdr:colOff>
      <xdr:row>18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/>
      <c r="D6" s="10"/>
      <c r="E6" s="1"/>
    </row>
    <row r="7" spans="1:6" x14ac:dyDescent="0.3">
      <c r="A7" s="2"/>
      <c r="B7" s="11" t="s">
        <v>5</v>
      </c>
      <c r="C7" s="12"/>
      <c r="D7" s="13"/>
      <c r="E7" s="1"/>
    </row>
    <row r="8" spans="1:6" x14ac:dyDescent="0.3">
      <c r="A8" s="2"/>
      <c r="B8" s="8" t="s">
        <v>6</v>
      </c>
      <c r="C8" s="9"/>
      <c r="D8" s="10"/>
      <c r="E8" s="1"/>
    </row>
    <row r="9" spans="1:6" x14ac:dyDescent="0.3">
      <c r="A9" s="2"/>
      <c r="B9" s="11" t="s">
        <v>7</v>
      </c>
      <c r="C9" s="12"/>
      <c r="D9" s="13"/>
      <c r="E9" s="1"/>
    </row>
    <row r="10" spans="1:6" x14ac:dyDescent="0.3">
      <c r="A10" s="2"/>
      <c r="B10" s="8" t="s">
        <v>8</v>
      </c>
      <c r="C10" s="9"/>
      <c r="D10" s="10"/>
      <c r="E10" s="1"/>
    </row>
    <row r="11" spans="1:6" x14ac:dyDescent="0.3">
      <c r="A11" s="2"/>
      <c r="B11" s="11" t="s">
        <v>9</v>
      </c>
      <c r="C11" s="12"/>
      <c r="D11" s="13"/>
      <c r="E11" s="1"/>
    </row>
    <row r="12" spans="1:6" x14ac:dyDescent="0.3">
      <c r="A12" s="2"/>
      <c r="B12" s="8" t="s">
        <v>10</v>
      </c>
      <c r="C12" s="9"/>
      <c r="D12" s="10"/>
      <c r="E12" s="1"/>
    </row>
    <row r="13" spans="1:6" x14ac:dyDescent="0.3">
      <c r="A13" s="2"/>
      <c r="B13" s="11" t="s">
        <v>11</v>
      </c>
      <c r="C13" s="12"/>
      <c r="D13" s="13"/>
      <c r="E13" s="1"/>
    </row>
    <row r="14" spans="1:6" x14ac:dyDescent="0.3">
      <c r="A14" s="2"/>
      <c r="B14" s="8" t="s">
        <v>12</v>
      </c>
      <c r="C14" s="9"/>
      <c r="D14" s="10"/>
      <c r="E14" s="1"/>
    </row>
    <row r="15" spans="1:6" x14ac:dyDescent="0.3">
      <c r="A15" s="2"/>
      <c r="B15" s="11" t="s">
        <v>13</v>
      </c>
      <c r="C15" s="14"/>
      <c r="D15" s="15"/>
      <c r="E15" s="1"/>
    </row>
    <row r="16" spans="1:6" x14ac:dyDescent="0.3">
      <c r="B16" s="8" t="s">
        <v>14</v>
      </c>
      <c r="C16" s="9">
        <v>114.47</v>
      </c>
      <c r="D16" s="10">
        <v>186</v>
      </c>
      <c r="E16" s="1"/>
    </row>
    <row r="17" spans="2:5" x14ac:dyDescent="0.3">
      <c r="B17" s="11" t="s">
        <v>15</v>
      </c>
      <c r="C17" s="14">
        <v>83.84</v>
      </c>
      <c r="D17" s="15">
        <v>138</v>
      </c>
      <c r="E17" s="1"/>
    </row>
    <row r="18" spans="2:5" ht="16.2" thickBot="1" x14ac:dyDescent="0.35">
      <c r="B18" s="16" t="s">
        <v>16</v>
      </c>
      <c r="C18" s="17">
        <f>SUM(C6:C17)</f>
        <v>198.31</v>
      </c>
      <c r="D18" s="18">
        <f>SUM(D6:D17)</f>
        <v>324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F19"/>
  <sheetViews>
    <sheetView showGridLines="0" workbookViewId="0">
      <selection activeCell="E25" sqref="E25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A5" s="2"/>
      <c r="B5" s="22" t="s">
        <v>0</v>
      </c>
      <c r="C5" s="23" t="s">
        <v>18</v>
      </c>
      <c r="D5" s="24" t="s">
        <v>1</v>
      </c>
    </row>
    <row r="6" spans="1:6" x14ac:dyDescent="0.3">
      <c r="A6" s="2"/>
      <c r="B6" s="8">
        <v>2016</v>
      </c>
      <c r="C6" s="25"/>
      <c r="D6" s="26"/>
    </row>
    <row r="7" spans="1:6" x14ac:dyDescent="0.3">
      <c r="A7" s="2"/>
      <c r="B7" s="11">
        <v>2017</v>
      </c>
      <c r="C7" s="33">
        <f>'2017'!C18</f>
        <v>198.31</v>
      </c>
      <c r="D7" s="27">
        <f>'2017'!D18</f>
        <v>324</v>
      </c>
    </row>
    <row r="8" spans="1:6" x14ac:dyDescent="0.3">
      <c r="A8" s="2"/>
      <c r="B8" s="8">
        <v>2018</v>
      </c>
      <c r="C8" s="34">
        <f>'2018'!C18</f>
        <v>2907.17</v>
      </c>
      <c r="D8" s="26">
        <f>'2018'!D18</f>
        <v>3687</v>
      </c>
    </row>
    <row r="9" spans="1:6" x14ac:dyDescent="0.3">
      <c r="A9" s="2"/>
      <c r="B9" s="11">
        <v>2019</v>
      </c>
      <c r="C9" s="35">
        <f>'2019'!C18</f>
        <v>2007.71</v>
      </c>
      <c r="D9" s="15">
        <f>'2019'!D18</f>
        <v>2505</v>
      </c>
    </row>
    <row r="10" spans="1:6" x14ac:dyDescent="0.3">
      <c r="A10" s="2"/>
      <c r="B10" s="8">
        <v>2020</v>
      </c>
      <c r="C10" s="34">
        <f>'2020'!C18</f>
        <v>2363.19</v>
      </c>
      <c r="D10" s="10">
        <f>'2020'!D18</f>
        <v>3173</v>
      </c>
    </row>
    <row r="11" spans="1:6" x14ac:dyDescent="0.3">
      <c r="A11" s="2"/>
      <c r="B11" s="11">
        <v>2021</v>
      </c>
      <c r="C11" s="35">
        <f>'2021'!C18</f>
        <v>1412.38</v>
      </c>
      <c r="D11" s="15">
        <f>'2021'!D18</f>
        <v>1577</v>
      </c>
    </row>
    <row r="12" spans="1:6" x14ac:dyDescent="0.3">
      <c r="A12" s="2"/>
      <c r="B12" s="8">
        <v>2022</v>
      </c>
      <c r="C12" s="36">
        <v>2243.5100000000002</v>
      </c>
      <c r="D12" s="26">
        <v>2642</v>
      </c>
    </row>
    <row r="13" spans="1:6" x14ac:dyDescent="0.3">
      <c r="A13" s="2"/>
      <c r="B13" s="11">
        <v>2023</v>
      </c>
      <c r="C13" s="35">
        <f>'2023'!C18</f>
        <v>1687.4300000000003</v>
      </c>
      <c r="D13" s="15">
        <f>'2023'!D18</f>
        <v>2011</v>
      </c>
    </row>
    <row r="14" spans="1:6" x14ac:dyDescent="0.3">
      <c r="A14" s="2"/>
      <c r="B14" s="8">
        <v>2024</v>
      </c>
      <c r="C14" s="25"/>
      <c r="D14" s="26"/>
    </row>
    <row r="15" spans="1:6" x14ac:dyDescent="0.3">
      <c r="B15" s="11">
        <v>2025</v>
      </c>
      <c r="C15" s="28"/>
      <c r="D15" s="27"/>
    </row>
    <row r="16" spans="1:6" x14ac:dyDescent="0.3">
      <c r="B16" s="8">
        <v>2026</v>
      </c>
      <c r="C16" s="25"/>
      <c r="D16" s="26"/>
    </row>
    <row r="17" spans="2:4" x14ac:dyDescent="0.3">
      <c r="B17" s="11">
        <v>2027</v>
      </c>
      <c r="C17" s="28"/>
      <c r="D17" s="27"/>
    </row>
    <row r="18" spans="2:4" x14ac:dyDescent="0.3">
      <c r="B18" s="8">
        <v>2028</v>
      </c>
      <c r="C18" s="25"/>
      <c r="D18" s="26"/>
    </row>
    <row r="19" spans="2:4" ht="16.2" thickBot="1" x14ac:dyDescent="0.35">
      <c r="B19" s="29">
        <v>2029</v>
      </c>
      <c r="C19" s="30"/>
      <c r="D19" s="3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>
        <v>127.61</v>
      </c>
      <c r="D6" s="10">
        <v>173</v>
      </c>
      <c r="E6" s="1"/>
    </row>
    <row r="7" spans="1:6" x14ac:dyDescent="0.3">
      <c r="A7" s="2"/>
      <c r="B7" s="11" t="s">
        <v>5</v>
      </c>
      <c r="C7" s="12">
        <v>101.1</v>
      </c>
      <c r="D7" s="13">
        <v>131</v>
      </c>
      <c r="E7" s="1"/>
    </row>
    <row r="8" spans="1:6" x14ac:dyDescent="0.3">
      <c r="A8" s="2"/>
      <c r="B8" s="8" t="s">
        <v>6</v>
      </c>
      <c r="C8" s="9">
        <v>117.51</v>
      </c>
      <c r="D8" s="10">
        <v>162</v>
      </c>
      <c r="E8" s="1"/>
    </row>
    <row r="9" spans="1:6" x14ac:dyDescent="0.3">
      <c r="A9" s="2"/>
      <c r="B9" s="11" t="s">
        <v>7</v>
      </c>
      <c r="C9" s="12">
        <v>106.16</v>
      </c>
      <c r="D9" s="13">
        <v>136</v>
      </c>
      <c r="E9" s="1"/>
    </row>
    <row r="10" spans="1:6" x14ac:dyDescent="0.3">
      <c r="A10" s="2"/>
      <c r="B10" s="8" t="s">
        <v>8</v>
      </c>
      <c r="C10" s="9">
        <v>140.58000000000001</v>
      </c>
      <c r="D10" s="10">
        <v>197</v>
      </c>
      <c r="E10" s="1"/>
    </row>
    <row r="11" spans="1:6" x14ac:dyDescent="0.3">
      <c r="A11" s="2"/>
      <c r="B11" s="11" t="s">
        <v>9</v>
      </c>
      <c r="C11" s="12">
        <v>476.05</v>
      </c>
      <c r="D11" s="13">
        <v>612</v>
      </c>
      <c r="E11" s="1"/>
    </row>
    <row r="12" spans="1:6" x14ac:dyDescent="0.3">
      <c r="A12" s="2"/>
      <c r="B12" s="8" t="s">
        <v>10</v>
      </c>
      <c r="C12" s="9">
        <v>475.17</v>
      </c>
      <c r="D12" s="10">
        <v>592</v>
      </c>
      <c r="E12" s="1"/>
    </row>
    <row r="13" spans="1:6" x14ac:dyDescent="0.3">
      <c r="A13" s="2"/>
      <c r="B13" s="11" t="s">
        <v>11</v>
      </c>
      <c r="C13" s="12">
        <v>413.91</v>
      </c>
      <c r="D13" s="13">
        <v>516</v>
      </c>
      <c r="E13" s="1"/>
    </row>
    <row r="14" spans="1:6" x14ac:dyDescent="0.3">
      <c r="A14" s="2"/>
      <c r="B14" s="8" t="s">
        <v>12</v>
      </c>
      <c r="C14" s="9">
        <v>435.94</v>
      </c>
      <c r="D14" s="10">
        <v>539</v>
      </c>
      <c r="E14" s="1"/>
    </row>
    <row r="15" spans="1:6" x14ac:dyDescent="0.3">
      <c r="A15" s="2"/>
      <c r="B15" s="11" t="s">
        <v>13</v>
      </c>
      <c r="C15" s="12">
        <v>219.27</v>
      </c>
      <c r="D15" s="19">
        <v>260</v>
      </c>
      <c r="E15" s="1"/>
    </row>
    <row r="16" spans="1:6" x14ac:dyDescent="0.3">
      <c r="B16" s="8" t="s">
        <v>14</v>
      </c>
      <c r="C16" s="20">
        <v>143.44999999999999</v>
      </c>
      <c r="D16" s="21">
        <v>179</v>
      </c>
      <c r="E16" s="1"/>
    </row>
    <row r="17" spans="2:5" x14ac:dyDescent="0.3">
      <c r="B17" s="11" t="s">
        <v>15</v>
      </c>
      <c r="C17" s="14">
        <v>150.41999999999999</v>
      </c>
      <c r="D17" s="19">
        <v>190</v>
      </c>
      <c r="E17" s="1"/>
    </row>
    <row r="18" spans="2:5" ht="16.2" thickBot="1" x14ac:dyDescent="0.35">
      <c r="B18" s="16" t="s">
        <v>16</v>
      </c>
      <c r="C18" s="17">
        <f>SUM(C6:C17)</f>
        <v>2907.17</v>
      </c>
      <c r="D18" s="18">
        <f>SUM(D6:D17)</f>
        <v>3687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opLeftCell="B1" workbookViewId="0">
      <selection activeCell="E8" sqref="E8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  <c r="E5" s="1"/>
    </row>
    <row r="6" spans="1:6" x14ac:dyDescent="0.3">
      <c r="A6" s="2"/>
      <c r="B6" s="8" t="s">
        <v>4</v>
      </c>
      <c r="C6" s="9">
        <v>62.77</v>
      </c>
      <c r="D6" s="10">
        <v>79</v>
      </c>
      <c r="E6" s="1"/>
    </row>
    <row r="7" spans="1:6" x14ac:dyDescent="0.3">
      <c r="A7" s="2"/>
      <c r="B7" s="11" t="s">
        <v>5</v>
      </c>
      <c r="C7" s="2">
        <v>72.760000000000005</v>
      </c>
      <c r="D7" s="19">
        <v>90</v>
      </c>
      <c r="E7" s="1"/>
    </row>
    <row r="8" spans="1:6" x14ac:dyDescent="0.3">
      <c r="A8" s="2"/>
      <c r="B8" s="8" t="s">
        <v>6</v>
      </c>
      <c r="C8" s="9">
        <v>131.33000000000001</v>
      </c>
      <c r="D8" s="10">
        <v>155</v>
      </c>
      <c r="E8" s="1"/>
    </row>
    <row r="9" spans="1:6" x14ac:dyDescent="0.3">
      <c r="A9" s="2"/>
      <c r="B9" s="11" t="s">
        <v>7</v>
      </c>
      <c r="C9" s="2">
        <v>185.54</v>
      </c>
      <c r="D9" s="19">
        <v>230</v>
      </c>
      <c r="E9" s="1"/>
    </row>
    <row r="10" spans="1:6" x14ac:dyDescent="0.3">
      <c r="A10" s="2"/>
      <c r="B10" s="8" t="s">
        <v>8</v>
      </c>
      <c r="C10" s="9">
        <v>188.22</v>
      </c>
      <c r="D10" s="10">
        <v>237</v>
      </c>
      <c r="E10" s="1"/>
    </row>
    <row r="11" spans="1:6" x14ac:dyDescent="0.3">
      <c r="A11" s="2"/>
      <c r="B11" s="11" t="s">
        <v>9</v>
      </c>
      <c r="C11" s="12">
        <v>141.91</v>
      </c>
      <c r="D11" s="13">
        <v>176</v>
      </c>
      <c r="E11" s="1"/>
    </row>
    <row r="12" spans="1:6" x14ac:dyDescent="0.3">
      <c r="A12" s="2"/>
      <c r="B12" s="8" t="s">
        <v>10</v>
      </c>
      <c r="C12" s="9">
        <v>620.91</v>
      </c>
      <c r="D12" s="10">
        <v>783</v>
      </c>
      <c r="E12" s="1"/>
    </row>
    <row r="13" spans="1:6" x14ac:dyDescent="0.3">
      <c r="A13" s="2"/>
      <c r="B13" s="11" t="s">
        <v>11</v>
      </c>
      <c r="C13" s="12">
        <v>27.43</v>
      </c>
      <c r="D13" s="13">
        <v>30</v>
      </c>
      <c r="E13" s="1"/>
    </row>
    <row r="14" spans="1:6" x14ac:dyDescent="0.3">
      <c r="A14" s="2"/>
      <c r="B14" s="8" t="s">
        <v>12</v>
      </c>
      <c r="C14" s="9">
        <v>24.83</v>
      </c>
      <c r="D14" s="10">
        <v>30</v>
      </c>
      <c r="E14" s="1"/>
    </row>
    <row r="15" spans="1:6" x14ac:dyDescent="0.3">
      <c r="A15" s="2"/>
      <c r="B15" s="11" t="s">
        <v>13</v>
      </c>
      <c r="C15" s="12">
        <v>136.80000000000001</v>
      </c>
      <c r="D15" s="19">
        <v>166</v>
      </c>
      <c r="E15" s="1"/>
    </row>
    <row r="16" spans="1:6" x14ac:dyDescent="0.3">
      <c r="B16" s="8" t="s">
        <v>14</v>
      </c>
      <c r="C16" s="20">
        <v>245.49</v>
      </c>
      <c r="D16" s="21">
        <v>304</v>
      </c>
      <c r="E16" s="1"/>
    </row>
    <row r="17" spans="2:5" x14ac:dyDescent="0.3">
      <c r="B17" s="11" t="s">
        <v>15</v>
      </c>
      <c r="C17" s="14">
        <v>169.72</v>
      </c>
      <c r="D17" s="19">
        <v>225</v>
      </c>
      <c r="E17" s="1"/>
    </row>
    <row r="18" spans="2:5" ht="16.2" thickBot="1" x14ac:dyDescent="0.35">
      <c r="B18" s="16" t="s">
        <v>16</v>
      </c>
      <c r="C18" s="17">
        <f>SUM(C6:C17)</f>
        <v>2007.71</v>
      </c>
      <c r="D18" s="18">
        <f>SUM(D6:D17)</f>
        <v>2505</v>
      </c>
      <c r="E18" s="1"/>
    </row>
    <row r="19" spans="2:5" x14ac:dyDescent="0.3">
      <c r="B19" s="1"/>
      <c r="C19" s="1"/>
      <c r="D19" s="1"/>
      <c r="E19" s="1"/>
    </row>
    <row r="20" spans="2:5" x14ac:dyDescent="0.3">
      <c r="B20" s="1"/>
      <c r="C20" s="1"/>
      <c r="D20" s="1"/>
      <c r="E20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9" sqref="B9:D17"/>
    </sheetView>
  </sheetViews>
  <sheetFormatPr defaultRowHeight="14.4" x14ac:dyDescent="0.3"/>
  <cols>
    <col min="1" max="1" width="27.33203125" customWidth="1"/>
    <col min="2" max="2" width="20.5546875" customWidth="1"/>
    <col min="3" max="3" width="22.10937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153.21</v>
      </c>
      <c r="D6" s="10">
        <v>198</v>
      </c>
    </row>
    <row r="7" spans="1:4" ht="15.6" x14ac:dyDescent="0.3">
      <c r="A7" s="2"/>
      <c r="B7" s="11" t="s">
        <v>5</v>
      </c>
      <c r="C7" s="2">
        <v>132.85</v>
      </c>
      <c r="D7" s="19">
        <v>174</v>
      </c>
    </row>
    <row r="8" spans="1:4" ht="15.6" x14ac:dyDescent="0.3">
      <c r="A8" s="2"/>
      <c r="B8" s="8" t="s">
        <v>6</v>
      </c>
      <c r="C8" s="9">
        <v>148.41999999999999</v>
      </c>
      <c r="D8" s="10">
        <v>200</v>
      </c>
    </row>
    <row r="9" spans="1:4" ht="15.6" x14ac:dyDescent="0.3">
      <c r="A9" s="2"/>
      <c r="B9" s="11" t="s">
        <v>7</v>
      </c>
      <c r="C9" s="32">
        <v>169.13</v>
      </c>
      <c r="D9" s="32">
        <v>219</v>
      </c>
    </row>
    <row r="10" spans="1:4" ht="15.6" x14ac:dyDescent="0.3">
      <c r="A10" s="2"/>
      <c r="B10" s="8" t="s">
        <v>8</v>
      </c>
      <c r="C10" s="9">
        <v>246.6</v>
      </c>
      <c r="D10" s="10">
        <v>331</v>
      </c>
    </row>
    <row r="11" spans="1:4" ht="15.6" x14ac:dyDescent="0.3">
      <c r="A11" s="2"/>
      <c r="B11" s="11" t="s">
        <v>9</v>
      </c>
      <c r="C11" s="12">
        <v>244.7</v>
      </c>
      <c r="D11" s="13">
        <v>340</v>
      </c>
    </row>
    <row r="12" spans="1:4" ht="15.6" x14ac:dyDescent="0.3">
      <c r="A12" s="2"/>
      <c r="B12" s="8" t="s">
        <v>10</v>
      </c>
      <c r="C12" s="9">
        <v>364.04</v>
      </c>
      <c r="D12" s="10">
        <v>506</v>
      </c>
    </row>
    <row r="13" spans="1:4" ht="15.6" x14ac:dyDescent="0.3">
      <c r="A13" s="2"/>
      <c r="B13" s="11" t="s">
        <v>11</v>
      </c>
      <c r="C13" s="12">
        <v>183.32</v>
      </c>
      <c r="D13" s="13">
        <v>252</v>
      </c>
    </row>
    <row r="14" spans="1:4" ht="15.6" x14ac:dyDescent="0.3">
      <c r="A14" s="2"/>
      <c r="B14" s="8" t="s">
        <v>12</v>
      </c>
      <c r="C14" s="9">
        <v>211.9</v>
      </c>
      <c r="D14" s="10">
        <v>292</v>
      </c>
    </row>
    <row r="15" spans="1:4" ht="15.6" x14ac:dyDescent="0.3">
      <c r="A15" s="2"/>
      <c r="B15" s="11" t="s">
        <v>13</v>
      </c>
      <c r="C15" s="12">
        <v>180.58</v>
      </c>
      <c r="D15" s="19">
        <v>241</v>
      </c>
    </row>
    <row r="16" spans="1:4" ht="15.6" x14ac:dyDescent="0.3">
      <c r="A16" s="1"/>
      <c r="B16" s="8" t="s">
        <v>14</v>
      </c>
      <c r="C16" s="20">
        <v>182.54</v>
      </c>
      <c r="D16" s="21">
        <v>245</v>
      </c>
    </row>
    <row r="17" spans="1:4" ht="15.6" x14ac:dyDescent="0.3">
      <c r="A17" s="1"/>
      <c r="B17" s="11" t="s">
        <v>15</v>
      </c>
      <c r="C17" s="14">
        <v>145.9</v>
      </c>
      <c r="D17" s="19">
        <v>175</v>
      </c>
    </row>
    <row r="18" spans="1:4" ht="16.2" thickBot="1" x14ac:dyDescent="0.35">
      <c r="A18" s="1"/>
      <c r="B18" s="16" t="s">
        <v>16</v>
      </c>
      <c r="C18" s="17">
        <f>SUM(C6:C17)</f>
        <v>2363.19</v>
      </c>
      <c r="D18" s="18">
        <f>SUM(D6:D17)</f>
        <v>3173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sqref="A1:E19"/>
    </sheetView>
  </sheetViews>
  <sheetFormatPr defaultRowHeight="14.4" x14ac:dyDescent="0.3"/>
  <cols>
    <col min="1" max="1" width="21.33203125" customWidth="1"/>
    <col min="2" max="2" width="20.5546875" customWidth="1"/>
    <col min="3" max="3" width="22.44140625" customWidth="1"/>
    <col min="4" max="4" width="27.441406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25.83</v>
      </c>
      <c r="D6" s="10">
        <v>30</v>
      </c>
    </row>
    <row r="7" spans="1:4" ht="15.6" x14ac:dyDescent="0.3">
      <c r="A7" s="2"/>
      <c r="B7" s="11" t="s">
        <v>5</v>
      </c>
      <c r="C7" s="2">
        <v>24.01</v>
      </c>
      <c r="D7" s="19">
        <v>30</v>
      </c>
    </row>
    <row r="8" spans="1:4" ht="15.6" x14ac:dyDescent="0.3">
      <c r="A8" s="2"/>
      <c r="B8" s="8" t="s">
        <v>6</v>
      </c>
      <c r="C8" s="9">
        <v>24.56</v>
      </c>
      <c r="D8" s="10">
        <v>30</v>
      </c>
    </row>
    <row r="9" spans="1:4" ht="15.6" x14ac:dyDescent="0.3">
      <c r="A9" s="2"/>
      <c r="B9" s="11" t="s">
        <v>7</v>
      </c>
      <c r="C9" s="2">
        <v>97.04</v>
      </c>
      <c r="D9" s="19">
        <v>121</v>
      </c>
    </row>
    <row r="10" spans="1:4" ht="15.6" x14ac:dyDescent="0.3">
      <c r="A10" s="2"/>
      <c r="B10" s="8" t="s">
        <v>8</v>
      </c>
      <c r="C10" s="9">
        <v>115.92</v>
      </c>
      <c r="D10" s="10">
        <v>145</v>
      </c>
    </row>
    <row r="11" spans="1:4" ht="15.6" x14ac:dyDescent="0.3">
      <c r="A11" s="2"/>
      <c r="B11" s="11" t="s">
        <v>9</v>
      </c>
      <c r="C11" s="12">
        <v>173.05</v>
      </c>
      <c r="D11" s="13">
        <v>209</v>
      </c>
    </row>
    <row r="12" spans="1:4" ht="15.6" x14ac:dyDescent="0.3">
      <c r="A12" s="2"/>
      <c r="B12" s="8" t="s">
        <v>10</v>
      </c>
      <c r="C12" s="9">
        <v>219.38</v>
      </c>
      <c r="D12" s="10">
        <v>255</v>
      </c>
    </row>
    <row r="13" spans="1:4" ht="15.6" x14ac:dyDescent="0.3">
      <c r="A13" s="2"/>
      <c r="B13" s="11" t="s">
        <v>11</v>
      </c>
      <c r="C13" s="12">
        <v>262.85000000000002</v>
      </c>
      <c r="D13" s="13">
        <v>292</v>
      </c>
    </row>
    <row r="14" spans="1:4" ht="15.6" x14ac:dyDescent="0.3">
      <c r="A14" s="2"/>
      <c r="B14" s="8" t="s">
        <v>12</v>
      </c>
      <c r="C14" s="9">
        <v>133.78</v>
      </c>
      <c r="D14" s="10">
        <v>138</v>
      </c>
    </row>
    <row r="15" spans="1:4" ht="15.6" x14ac:dyDescent="0.3">
      <c r="A15" s="2"/>
      <c r="B15" s="11" t="s">
        <v>13</v>
      </c>
      <c r="C15" s="12">
        <v>107.54</v>
      </c>
      <c r="D15" s="19">
        <v>107</v>
      </c>
    </row>
    <row r="16" spans="1:4" ht="15.6" x14ac:dyDescent="0.3">
      <c r="A16" s="1"/>
      <c r="B16" s="8" t="s">
        <v>14</v>
      </c>
      <c r="C16" s="20">
        <v>112.77</v>
      </c>
      <c r="D16" s="21">
        <v>116</v>
      </c>
    </row>
    <row r="17" spans="1:4" ht="15.6" x14ac:dyDescent="0.3">
      <c r="A17" s="1"/>
      <c r="B17" s="11" t="s">
        <v>15</v>
      </c>
      <c r="C17" s="14">
        <v>115.65</v>
      </c>
      <c r="D17" s="19">
        <v>104</v>
      </c>
    </row>
    <row r="18" spans="1:4" ht="16.2" thickBot="1" x14ac:dyDescent="0.35">
      <c r="A18" s="1"/>
      <c r="B18" s="16" t="s">
        <v>16</v>
      </c>
      <c r="C18" s="17">
        <f>SUM(C6:C17)</f>
        <v>1412.38</v>
      </c>
      <c r="D18" s="18">
        <f>SUM(D6:D17)</f>
        <v>1577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23" sqref="C23"/>
    </sheetView>
  </sheetViews>
  <sheetFormatPr defaultRowHeight="14.4" x14ac:dyDescent="0.3"/>
  <cols>
    <col min="1" max="1" width="28.109375" customWidth="1"/>
    <col min="2" max="2" width="21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120.35</v>
      </c>
      <c r="D6" s="10">
        <f>41+72</f>
        <v>113</v>
      </c>
    </row>
    <row r="7" spans="1:4" ht="15.6" x14ac:dyDescent="0.3">
      <c r="A7" s="2"/>
      <c r="B7" s="11" t="s">
        <v>5</v>
      </c>
      <c r="C7" s="2">
        <v>124.62</v>
      </c>
      <c r="D7" s="19">
        <v>120</v>
      </c>
    </row>
    <row r="8" spans="1:4" ht="15.6" x14ac:dyDescent="0.3">
      <c r="A8" s="2"/>
      <c r="B8" s="8" t="s">
        <v>6</v>
      </c>
      <c r="C8" s="9">
        <v>136.08000000000001</v>
      </c>
      <c r="D8" s="10">
        <v>128</v>
      </c>
    </row>
    <row r="9" spans="1:4" ht="15.6" x14ac:dyDescent="0.3">
      <c r="A9" s="2"/>
      <c r="B9" s="11" t="s">
        <v>7</v>
      </c>
      <c r="C9" s="2">
        <v>165.38</v>
      </c>
      <c r="D9" s="19">
        <v>158</v>
      </c>
    </row>
    <row r="10" spans="1:4" ht="15.6" x14ac:dyDescent="0.3">
      <c r="A10" s="2"/>
      <c r="B10" s="8" t="s">
        <v>8</v>
      </c>
      <c r="C10" s="9">
        <v>132.13</v>
      </c>
      <c r="D10" s="10">
        <v>142</v>
      </c>
    </row>
    <row r="11" spans="1:4" ht="15.6" x14ac:dyDescent="0.3">
      <c r="A11" s="2"/>
      <c r="B11" s="11" t="s">
        <v>9</v>
      </c>
      <c r="C11" s="12">
        <v>270.17</v>
      </c>
      <c r="D11" s="13">
        <v>305</v>
      </c>
    </row>
    <row r="12" spans="1:4" ht="15.6" x14ac:dyDescent="0.3">
      <c r="A12" s="2"/>
      <c r="B12" s="8" t="s">
        <v>10</v>
      </c>
      <c r="C12" s="9">
        <v>170.76</v>
      </c>
      <c r="D12" s="10">
        <v>206</v>
      </c>
    </row>
    <row r="13" spans="1:4" ht="15.6" x14ac:dyDescent="0.3">
      <c r="A13" s="2"/>
      <c r="B13" s="11" t="s">
        <v>11</v>
      </c>
      <c r="C13" s="12">
        <v>262.08999999999997</v>
      </c>
      <c r="D13" s="13">
        <v>332</v>
      </c>
    </row>
    <row r="14" spans="1:4" ht="15.6" x14ac:dyDescent="0.3">
      <c r="A14" s="2"/>
      <c r="B14" s="8" t="s">
        <v>12</v>
      </c>
      <c r="C14" s="9">
        <v>251.24</v>
      </c>
      <c r="D14" s="10">
        <v>320</v>
      </c>
    </row>
    <row r="15" spans="1:4" ht="15.6" x14ac:dyDescent="0.3">
      <c r="A15" s="2"/>
      <c r="B15" s="11" t="s">
        <v>13</v>
      </c>
      <c r="C15" s="12">
        <v>215.69</v>
      </c>
      <c r="D15" s="19">
        <v>296</v>
      </c>
    </row>
    <row r="16" spans="1:4" ht="15.6" x14ac:dyDescent="0.3">
      <c r="A16" s="1"/>
      <c r="B16" s="8" t="s">
        <v>14</v>
      </c>
      <c r="C16" s="20">
        <v>199.46</v>
      </c>
      <c r="D16" s="21">
        <v>269</v>
      </c>
    </row>
    <row r="17" spans="1:4" ht="15.6" x14ac:dyDescent="0.3">
      <c r="A17" s="1"/>
      <c r="B17" s="11" t="s">
        <v>15</v>
      </c>
      <c r="C17" s="14">
        <v>195.54</v>
      </c>
      <c r="D17" s="19">
        <v>253</v>
      </c>
    </row>
    <row r="18" spans="1:4" ht="16.2" thickBot="1" x14ac:dyDescent="0.35">
      <c r="A18" s="1"/>
      <c r="B18" s="16" t="s">
        <v>16</v>
      </c>
      <c r="C18" s="17">
        <f>SUM(C6:C17)</f>
        <v>2243.5100000000002</v>
      </c>
      <c r="D18" s="18">
        <f>SUM(D6:D17)</f>
        <v>2642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C16" sqref="C16:D17"/>
    </sheetView>
  </sheetViews>
  <sheetFormatPr defaultRowHeight="14.4" x14ac:dyDescent="0.3"/>
  <cols>
    <col min="1" max="1" width="28.109375" customWidth="1"/>
    <col min="2" max="2" width="21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155.13999999999999</v>
      </c>
      <c r="D6" s="10">
        <v>197</v>
      </c>
    </row>
    <row r="7" spans="1:4" ht="15.6" x14ac:dyDescent="0.3">
      <c r="A7" s="2"/>
      <c r="B7" s="11" t="s">
        <v>5</v>
      </c>
      <c r="C7" s="2">
        <v>119.33</v>
      </c>
      <c r="D7" s="19">
        <v>133</v>
      </c>
    </row>
    <row r="8" spans="1:4" ht="15.6" x14ac:dyDescent="0.3">
      <c r="A8" s="2"/>
      <c r="B8" s="8" t="s">
        <v>6</v>
      </c>
      <c r="C8" s="9">
        <v>139.19999999999999</v>
      </c>
      <c r="D8" s="10">
        <v>158</v>
      </c>
    </row>
    <row r="9" spans="1:4" ht="15.6" x14ac:dyDescent="0.3">
      <c r="A9" s="2"/>
      <c r="B9" s="11" t="s">
        <v>7</v>
      </c>
      <c r="C9" s="2">
        <v>123.82</v>
      </c>
      <c r="D9" s="19">
        <v>145</v>
      </c>
    </row>
    <row r="10" spans="1:4" ht="15.6" x14ac:dyDescent="0.3">
      <c r="A10" s="2"/>
      <c r="B10" s="8" t="s">
        <v>8</v>
      </c>
      <c r="C10" s="9">
        <v>105.25</v>
      </c>
      <c r="D10" s="10">
        <v>121</v>
      </c>
    </row>
    <row r="11" spans="1:4" ht="15.6" x14ac:dyDescent="0.3">
      <c r="A11" s="2"/>
      <c r="B11" s="11" t="s">
        <v>9</v>
      </c>
      <c r="C11" s="12">
        <v>188.22</v>
      </c>
      <c r="D11" s="13">
        <v>232</v>
      </c>
    </row>
    <row r="12" spans="1:4" ht="15.6" x14ac:dyDescent="0.3">
      <c r="A12" s="2"/>
      <c r="B12" s="8" t="s">
        <v>10</v>
      </c>
      <c r="C12" s="9">
        <v>94.86</v>
      </c>
      <c r="D12" s="10">
        <v>109</v>
      </c>
    </row>
    <row r="13" spans="1:4" ht="15.6" x14ac:dyDescent="0.3">
      <c r="A13" s="2"/>
      <c r="B13" s="11" t="s">
        <v>11</v>
      </c>
      <c r="C13" s="12">
        <v>153.81</v>
      </c>
      <c r="D13" s="13">
        <v>187</v>
      </c>
    </row>
    <row r="14" spans="1:4" ht="15.6" x14ac:dyDescent="0.3">
      <c r="A14" s="2"/>
      <c r="B14" s="8" t="s">
        <v>12</v>
      </c>
      <c r="C14" s="9">
        <v>214</v>
      </c>
      <c r="D14" s="10">
        <v>266</v>
      </c>
    </row>
    <row r="15" spans="1:4" ht="15.6" x14ac:dyDescent="0.3">
      <c r="A15" s="2"/>
      <c r="B15" s="11" t="s">
        <v>13</v>
      </c>
      <c r="C15" s="12">
        <v>161.86000000000001</v>
      </c>
      <c r="D15" s="19">
        <v>197</v>
      </c>
    </row>
    <row r="16" spans="1:4" ht="15.6" x14ac:dyDescent="0.3">
      <c r="A16" s="1"/>
      <c r="B16" s="8" t="s">
        <v>14</v>
      </c>
      <c r="C16" s="20">
        <v>123.02</v>
      </c>
      <c r="D16" s="21">
        <v>143</v>
      </c>
    </row>
    <row r="17" spans="1:4" ht="15.6" x14ac:dyDescent="0.3">
      <c r="A17" s="1"/>
      <c r="B17" s="11" t="s">
        <v>15</v>
      </c>
      <c r="C17" s="14">
        <v>108.92</v>
      </c>
      <c r="D17" s="19">
        <v>123</v>
      </c>
    </row>
    <row r="18" spans="1:4" ht="16.2" thickBot="1" x14ac:dyDescent="0.35">
      <c r="A18" s="1"/>
      <c r="B18" s="16" t="s">
        <v>16</v>
      </c>
      <c r="C18" s="17">
        <f>SUM(C6:C17)</f>
        <v>1687.4300000000003</v>
      </c>
      <c r="D18" s="18">
        <f>SUM(D6:D17)</f>
        <v>2011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workbookViewId="0">
      <selection activeCell="C15" sqref="C15:D16"/>
    </sheetView>
  </sheetViews>
  <sheetFormatPr defaultRowHeight="14.4" x14ac:dyDescent="0.3"/>
  <cols>
    <col min="1" max="1" width="28.109375" customWidth="1"/>
    <col min="2" max="2" width="21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94.85</v>
      </c>
      <c r="D6" s="10">
        <v>107</v>
      </c>
    </row>
    <row r="7" spans="1:4" ht="15.6" x14ac:dyDescent="0.3">
      <c r="A7" s="2"/>
      <c r="B7" s="11" t="s">
        <v>5</v>
      </c>
      <c r="C7" s="2">
        <v>77.14</v>
      </c>
      <c r="D7" s="19">
        <v>86</v>
      </c>
    </row>
    <row r="8" spans="1:4" ht="15.6" x14ac:dyDescent="0.3">
      <c r="A8" s="2"/>
      <c r="B8" s="8" t="s">
        <v>6</v>
      </c>
      <c r="C8" s="9">
        <v>114.35</v>
      </c>
      <c r="D8" s="10">
        <v>136</v>
      </c>
    </row>
    <row r="9" spans="1:4" ht="15.6" x14ac:dyDescent="0.3">
      <c r="A9" s="2"/>
      <c r="B9" s="11" t="s">
        <v>7</v>
      </c>
      <c r="C9" s="2">
        <v>102.55</v>
      </c>
      <c r="D9" s="19">
        <v>119</v>
      </c>
    </row>
    <row r="10" spans="1:4" ht="15.6" x14ac:dyDescent="0.3">
      <c r="A10" s="2"/>
      <c r="B10" s="8" t="s">
        <v>8</v>
      </c>
      <c r="C10" s="9">
        <v>41.97</v>
      </c>
      <c r="D10" s="10">
        <v>39</v>
      </c>
    </row>
    <row r="11" spans="1:4" ht="15.6" x14ac:dyDescent="0.3">
      <c r="A11" s="2"/>
      <c r="B11" s="11" t="s">
        <v>9</v>
      </c>
      <c r="C11" s="12">
        <v>96.48</v>
      </c>
      <c r="D11" s="13">
        <v>111</v>
      </c>
    </row>
    <row r="12" spans="1:4" ht="15.6" x14ac:dyDescent="0.3">
      <c r="A12" s="2"/>
      <c r="B12" s="8" t="s">
        <v>10</v>
      </c>
      <c r="C12" s="9">
        <v>106.33</v>
      </c>
      <c r="D12" s="10">
        <v>124</v>
      </c>
    </row>
    <row r="13" spans="1:4" ht="15.6" x14ac:dyDescent="0.3">
      <c r="A13" s="2"/>
      <c r="B13" s="11" t="s">
        <v>11</v>
      </c>
      <c r="C13" s="12">
        <v>305.81</v>
      </c>
      <c r="D13" s="13">
        <v>367</v>
      </c>
    </row>
    <row r="14" spans="1:4" ht="15.6" x14ac:dyDescent="0.3">
      <c r="A14" s="2"/>
      <c r="B14" s="8" t="s">
        <v>12</v>
      </c>
      <c r="C14" s="9">
        <v>374.02</v>
      </c>
      <c r="D14" s="10">
        <v>443</v>
      </c>
    </row>
    <row r="15" spans="1:4" ht="15.6" x14ac:dyDescent="0.3">
      <c r="A15" s="2"/>
      <c r="B15" s="11" t="s">
        <v>13</v>
      </c>
      <c r="C15" s="12">
        <v>285.08999999999997</v>
      </c>
      <c r="D15" s="19">
        <v>323</v>
      </c>
    </row>
    <row r="16" spans="1:4" ht="15.6" x14ac:dyDescent="0.3">
      <c r="A16" s="1"/>
      <c r="B16" s="8" t="s">
        <v>14</v>
      </c>
      <c r="C16" s="20">
        <v>157.55000000000001</v>
      </c>
      <c r="D16" s="21">
        <v>182</v>
      </c>
    </row>
    <row r="17" spans="1:4" ht="15.6" x14ac:dyDescent="0.3">
      <c r="A17" s="1"/>
      <c r="B17" s="11" t="s">
        <v>15</v>
      </c>
      <c r="C17" s="14"/>
      <c r="D17" s="19"/>
    </row>
    <row r="18" spans="1:4" ht="16.2" thickBot="1" x14ac:dyDescent="0.35">
      <c r="A18" s="1"/>
      <c r="B18" s="16" t="s">
        <v>16</v>
      </c>
      <c r="C18" s="17">
        <f>SUM(C6:C17)</f>
        <v>1756.1399999999999</v>
      </c>
      <c r="D18" s="18">
        <f>SUM(D6:D17)</f>
        <v>2037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showGridLines="0" tabSelected="1" topLeftCell="C2" zoomScale="110" zoomScaleNormal="110" workbookViewId="0">
      <selection activeCell="D18" sqref="D18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A5" s="2"/>
      <c r="B5" s="5" t="s">
        <v>2</v>
      </c>
      <c r="C5" s="37" t="s">
        <v>17</v>
      </c>
      <c r="D5" s="7" t="s">
        <v>3</v>
      </c>
    </row>
    <row r="6" spans="1:6" x14ac:dyDescent="0.3">
      <c r="A6" s="2"/>
      <c r="B6" s="41" t="s">
        <v>20</v>
      </c>
      <c r="C6" s="43">
        <v>41.97</v>
      </c>
      <c r="D6" s="44">
        <v>39</v>
      </c>
      <c r="E6" s="1"/>
    </row>
    <row r="7" spans="1:6" x14ac:dyDescent="0.3">
      <c r="A7" s="2"/>
      <c r="B7" s="41" t="s">
        <v>21</v>
      </c>
      <c r="C7" s="43">
        <v>96.48</v>
      </c>
      <c r="D7" s="45">
        <v>111</v>
      </c>
      <c r="E7" s="1"/>
    </row>
    <row r="8" spans="1:6" x14ac:dyDescent="0.3">
      <c r="A8" s="2"/>
      <c r="B8" s="41" t="s">
        <v>22</v>
      </c>
      <c r="C8" s="43">
        <v>106.33</v>
      </c>
      <c r="D8" s="44">
        <v>124</v>
      </c>
    </row>
    <row r="9" spans="1:6" x14ac:dyDescent="0.3">
      <c r="A9" s="2"/>
      <c r="B9" s="41" t="s">
        <v>23</v>
      </c>
      <c r="C9" s="43">
        <v>305.81</v>
      </c>
      <c r="D9" s="45">
        <v>367</v>
      </c>
    </row>
    <row r="10" spans="1:6" x14ac:dyDescent="0.3">
      <c r="A10" s="2"/>
      <c r="B10" s="41" t="s">
        <v>24</v>
      </c>
      <c r="C10" s="43">
        <v>374.02</v>
      </c>
      <c r="D10" s="44">
        <v>443</v>
      </c>
    </row>
    <row r="11" spans="1:6" x14ac:dyDescent="0.3">
      <c r="A11" s="2"/>
      <c r="B11" s="41" t="s">
        <v>25</v>
      </c>
      <c r="C11" s="43">
        <v>285.08999999999997</v>
      </c>
      <c r="D11" s="45">
        <v>323</v>
      </c>
    </row>
    <row r="12" spans="1:6" x14ac:dyDescent="0.3">
      <c r="B12" s="41" t="s">
        <v>26</v>
      </c>
      <c r="C12" s="43">
        <v>134.99</v>
      </c>
      <c r="D12" s="44">
        <v>141</v>
      </c>
    </row>
    <row r="13" spans="1:6" x14ac:dyDescent="0.3">
      <c r="B13" s="41" t="s">
        <v>27</v>
      </c>
      <c r="C13" s="43">
        <v>126.64</v>
      </c>
      <c r="D13" s="44">
        <v>130</v>
      </c>
    </row>
    <row r="14" spans="1:6" x14ac:dyDescent="0.3">
      <c r="B14" s="41" t="s">
        <v>28</v>
      </c>
      <c r="C14" s="43">
        <v>142.01</v>
      </c>
      <c r="D14" s="45">
        <v>149</v>
      </c>
    </row>
    <row r="15" spans="1:6" x14ac:dyDescent="0.3">
      <c r="B15" s="41" t="s">
        <v>29</v>
      </c>
      <c r="C15" s="43">
        <v>146.63999999999999</v>
      </c>
      <c r="D15" s="44">
        <v>155</v>
      </c>
    </row>
    <row r="16" spans="1:6" x14ac:dyDescent="0.3">
      <c r="B16" s="41" t="s">
        <v>30</v>
      </c>
      <c r="C16" s="43">
        <v>120.67</v>
      </c>
      <c r="D16" s="45">
        <v>130</v>
      </c>
    </row>
    <row r="17" spans="2:4" ht="16.2" thickBot="1" x14ac:dyDescent="0.35">
      <c r="B17" s="42" t="s">
        <v>31</v>
      </c>
      <c r="C17" s="46">
        <v>191.24</v>
      </c>
      <c r="D17" s="47">
        <v>211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2025-06-10T01:36:10Z</dcterms:modified>
</cp:coreProperties>
</file>