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C3B0E89D-2277-451A-9DE1-36F0A8E8F185}" xr6:coauthVersionLast="47" xr6:coauthVersionMax="47" xr10:uidLastSave="{00000000-0000-0000-0000-000000000000}"/>
  <bookViews>
    <workbookView xWindow="-108" yWindow="-108" windowWidth="23256" windowHeight="12576" firstSheet="6" activeTab="9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GRAFICO" sheetId="6" r:id="rId10"/>
    <sheet name="HISTORICO" sheetId="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C13" i="1"/>
  <c r="D18" i="17"/>
  <c r="C18" i="17"/>
  <c r="C18" i="16"/>
  <c r="D18" i="16"/>
  <c r="D13" i="1" s="1"/>
  <c r="D6" i="15" l="1"/>
  <c r="D18" i="15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D18" i="11"/>
  <c r="D8" i="1" s="1"/>
  <c r="C18" i="11"/>
  <c r="C8" i="1" s="1"/>
  <c r="C18" i="10"/>
  <c r="D18" i="10"/>
  <c r="D7" i="1" l="1"/>
  <c r="C7" i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<sst xmlns="http://schemas.openxmlformats.org/spreadsheetml/2006/main" count="173" uniqueCount="32">
  <si>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</si>
  <si>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</si>
  <si>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</si>
  <si>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</si>
  <si>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</si>
  <si>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</si>
  <si>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</si>
  <si>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</si>
  <si>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</si>
  <si>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</si>
  <si>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</si>
  <si>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</si>
  <si>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</si>
  <si>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</si>
  <si>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</si>
  <si>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</si>
  <si>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</si>
  <si>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</si>
  <si>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</si>
  <si>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403</t>
  </si>
  <si>
    <t>Maio/2024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</si>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</sst>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0" borderId="2" xfId="0" applyFont="1" applyBorder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36138191691524E-2"/>
          <c:y val="0.13043858312749931"/>
          <c:w val="0.88646434515165451"/>
          <c:h val="0.7081820621279610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6"/>
              <c:layout>
                <c:manualLayout>
                  <c:x val="-6.5949677100563001E-2"/>
                  <c:y val="7.1948128325180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C6-4578-BAB2-9684D1843CB8}"/>
                </c:ext>
              </c:extLst>
            </c:dLbl>
            <c:dLbl>
              <c:idx val="11"/>
              <c:layout>
                <c:manualLayout>
                  <c:x val="-4.4575639521302501E-2"/>
                  <c:y val="4.299882835116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C6-4578-BAB2-9684D1843CB8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58.76</c:v>
                </c:pt>
                <c:pt idx="1">
                  <c:v>45.56</c:v>
                </c:pt>
                <c:pt idx="2">
                  <c:v>136.46</c:v>
                </c:pt>
                <c:pt idx="3">
                  <c:v>245.82</c:v>
                </c:pt>
                <c:pt idx="4">
                  <c:v>173.27</c:v>
                </c:pt>
                <c:pt idx="5">
                  <c:v>197.44</c:v>
                </c:pt>
                <c:pt idx="6">
                  <c:v>123.27</c:v>
                </c:pt>
                <c:pt idx="7">
                  <c:v>64.38</c:v>
                </c:pt>
                <c:pt idx="8">
                  <c:v>54.37</c:v>
                </c:pt>
                <c:pt idx="9">
                  <c:v>98.94</c:v>
                </c:pt>
                <c:pt idx="10">
                  <c:v>87.47</c:v>
                </c:pt>
                <c:pt idx="11">
                  <c:v>160.84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A7-446E-B63F-F57A18D8A2C1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7"/>
              <c:layout>
                <c:manualLayout>
                  <c:x val="-2.4697784572590014E-2"/>
                  <c:y val="-7.9185453318683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C6-4578-BAB2-9684D1843CB8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General</c:formatCode>
                <c:ptCount val="12"/>
                <c:pt idx="0">
                  <c:v>61</c:v>
                </c:pt>
                <c:pt idx="1">
                  <c:v>44</c:v>
                </c:pt>
                <c:pt idx="2" formatCode="#,##0">
                  <c:v>164</c:v>
                </c:pt>
                <c:pt idx="3">
                  <c:v>292</c:v>
                </c:pt>
                <c:pt idx="4">
                  <c:v>195</c:v>
                </c:pt>
                <c:pt idx="5">
                  <c:v>218</c:v>
                </c:pt>
                <c:pt idx="6">
                  <c:v>126</c:v>
                </c:pt>
                <c:pt idx="7" formatCode="#,##0">
                  <c:v>50</c:v>
                </c:pt>
                <c:pt idx="8">
                  <c:v>37</c:v>
                </c:pt>
                <c:pt idx="9">
                  <c:v>94</c:v>
                </c:pt>
                <c:pt idx="10">
                  <c:v>90</c:v>
                </c:pt>
                <c:pt idx="11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EA7-446E-B63F-F57A18D8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4080"/>
        <c:axId val="121168640"/>
      </c:lineChart>
      <c:catAx>
        <c:axId val="1211340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1168640"/>
        <c:crosses val="autoZero"/>
        <c:auto val="1"/>
        <c:lblAlgn val="ctr"/>
        <c:lblOffset val="100"/>
        <c:noMultiLvlLbl val="0"/>
      </c:catAx>
      <c:valAx>
        <c:axId val="12116864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1134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557640898665522E-3"/>
          <c:y val="3.8473220757787807E-2"/>
          <c:w val="0.26590678191781209"/>
          <c:h val="0.1499297361601799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6.6577659101023584E-3"/>
                  <c:y val="-1.02411726836045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5-4059-973C-E54D24E9D83E}"/>
                </c:ext>
              </c:extLst>
            </c:dLbl>
            <c:dLbl>
              <c:idx val="1"/>
              <c:layout>
                <c:manualLayout>
                  <c:x val="5.3404539385847804E-3"/>
                  <c:y val="-9.7035040431266983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25-4059-973C-E54D24E9D83E}"/>
                </c:ext>
              </c:extLst>
            </c:dLbl>
            <c:dLbl>
              <c:idx val="2"/>
              <c:layout>
                <c:manualLayout>
                  <c:x val="-4.2723631508678285E-2"/>
                  <c:y val="-2.515723270440252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25-4059-973C-E54D24E9D83E}"/>
                </c:ext>
              </c:extLst>
            </c:dLbl>
            <c:dLbl>
              <c:idx val="3"/>
              <c:layout>
                <c:manualLayout>
                  <c:x val="-9.0324877614597301E-2"/>
                  <c:y val="2.413311543604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25-4059-973C-E54D24E9D83E}"/>
                </c:ext>
              </c:extLst>
            </c:dLbl>
            <c:dLbl>
              <c:idx val="4"/>
              <c:layout>
                <c:manualLayout>
                  <c:x val="3.7383177570093483E-2"/>
                  <c:y val="-2.875112309074573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25-4059-973C-E54D24E9D83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222.90999999999997</c:v>
                </c:pt>
                <c:pt idx="1">
                  <c:v>2156.2499999999995</c:v>
                </c:pt>
                <c:pt idx="2">
                  <c:v>588.18999999999994</c:v>
                </c:pt>
                <c:pt idx="3">
                  <c:v>374.30000000000007</c:v>
                </c:pt>
                <c:pt idx="4">
                  <c:v>427.87999999999994</c:v>
                </c:pt>
                <c:pt idx="5" formatCode="&quot;R$&quot;\ #,##0.00">
                  <c:v>755.15</c:v>
                </c:pt>
                <c:pt idx="6">
                  <c:v>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25-4059-973C-E54D24E9D83E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6702269692923917E-2"/>
                  <c:y val="2.156334231805931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25-4059-973C-E54D24E9D83E}"/>
                </c:ext>
              </c:extLst>
            </c:dLbl>
            <c:dLbl>
              <c:idx val="2"/>
              <c:layout>
                <c:manualLayout>
                  <c:x val="1.602136181575434E-2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25-4059-973C-E54D24E9D83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 formatCode="General">
                  <c:v>364</c:v>
                </c:pt>
                <c:pt idx="1">
                  <c:v>2767</c:v>
                </c:pt>
                <c:pt idx="2">
                  <c:v>730</c:v>
                </c:pt>
                <c:pt idx="3">
                  <c:v>496</c:v>
                </c:pt>
                <c:pt idx="4">
                  <c:v>467</c:v>
                </c:pt>
                <c:pt idx="5" formatCode="General">
                  <c:v>823</c:v>
                </c:pt>
                <c:pt idx="6">
                  <c:v>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E25-4059-973C-E54D24E9D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17952"/>
        <c:axId val="121519488"/>
      </c:lineChart>
      <c:catAx>
        <c:axId val="1215179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21519488"/>
        <c:crosses val="autoZero"/>
        <c:auto val="1"/>
        <c:lblAlgn val="ctr"/>
        <c:lblOffset val="100"/>
        <c:noMultiLvlLbl val="0"/>
      </c:catAx>
      <c:valAx>
        <c:axId val="12151948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15179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7803470827490164"/>
          <c:y val="0.11141060197663977"/>
          <c:w val="0.27456156311768415"/>
          <c:h val="0.1799925009373829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507998</xdr:colOff>
      <xdr:row>2</xdr:row>
      <xdr:rowOff>105834</xdr:rowOff>
    </xdr:from>
    <xdr:to>
      <xdr:col>11</xdr:col>
      <xdr:colOff>217715</xdr:colOff>
      <xdr:row>19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200024</xdr:rowOff>
    </xdr:from>
    <xdr:to>
      <xdr:col>11</xdr:col>
      <xdr:colOff>352426</xdr:colOff>
      <xdr:row>17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9"/>
      <c r="D6" s="10"/>
    </row>
    <row r="7" spans="1:6" x14ac:dyDescent="0.3">
      <c r="A7" s="2"/>
      <c r="B7" s="11" t="s">
        <v>5</v>
      </c>
      <c r="C7" s="12"/>
      <c r="D7" s="13"/>
    </row>
    <row r="8" spans="1:6" x14ac:dyDescent="0.3">
      <c r="A8" s="2"/>
      <c r="B8" s="8" t="s">
        <v>6</v>
      </c>
      <c r="C8" s="9"/>
      <c r="D8" s="10"/>
    </row>
    <row r="9" spans="1:6" x14ac:dyDescent="0.3">
      <c r="A9" s="2"/>
      <c r="B9" s="11" t="s">
        <v>7</v>
      </c>
      <c r="C9" s="12"/>
      <c r="D9" s="13"/>
    </row>
    <row r="10" spans="1:6" x14ac:dyDescent="0.3">
      <c r="A10" s="2"/>
      <c r="B10" s="8" t="s">
        <v>8</v>
      </c>
      <c r="C10" s="9"/>
      <c r="D10" s="10"/>
    </row>
    <row r="11" spans="1:6" x14ac:dyDescent="0.3">
      <c r="A11" s="2"/>
      <c r="B11" s="11" t="s">
        <v>9</v>
      </c>
      <c r="C11" s="12"/>
      <c r="D11" s="13"/>
    </row>
    <row r="12" spans="1:6" x14ac:dyDescent="0.3">
      <c r="A12" s="2"/>
      <c r="B12" s="8" t="s">
        <v>10</v>
      </c>
      <c r="C12" s="9"/>
      <c r="D12" s="10"/>
    </row>
    <row r="13" spans="1:6" x14ac:dyDescent="0.3">
      <c r="A13" s="2"/>
      <c r="B13" s="11" t="s">
        <v>11</v>
      </c>
      <c r="C13" s="12"/>
      <c r="D13" s="13"/>
    </row>
    <row r="14" spans="1:6" x14ac:dyDescent="0.3">
      <c r="A14" s="2"/>
      <c r="B14" s="8" t="s">
        <v>12</v>
      </c>
      <c r="C14" s="9"/>
      <c r="D14" s="10"/>
    </row>
    <row r="15" spans="1:6" x14ac:dyDescent="0.3">
      <c r="A15" s="2"/>
      <c r="B15" s="11" t="s">
        <v>13</v>
      </c>
      <c r="C15" s="14"/>
      <c r="D15" s="15"/>
    </row>
    <row r="16" spans="1:6" x14ac:dyDescent="0.3">
      <c r="B16" s="8" t="s">
        <v>14</v>
      </c>
      <c r="C16" s="9">
        <v>136.63999999999999</v>
      </c>
      <c r="D16" s="10">
        <v>222</v>
      </c>
    </row>
    <row r="17" spans="2:4" x14ac:dyDescent="0.3">
      <c r="B17" s="11" t="s">
        <v>15</v>
      </c>
      <c r="C17" s="14">
        <v>86.27</v>
      </c>
      <c r="D17" s="15">
        <v>142</v>
      </c>
    </row>
    <row r="18" spans="2:4" ht="16.2" thickBot="1" x14ac:dyDescent="0.35">
      <c r="B18" s="16" t="s">
        <v>16</v>
      </c>
      <c r="C18" s="17">
        <f>SUM(C6:C17)</f>
        <v>222.90999999999997</v>
      </c>
      <c r="D18" s="18">
        <f>SUM(D6:D17)</f>
        <v>364</v>
      </c>
    </row>
    <row r="19" spans="2:4" x14ac:dyDescent="0.3">
      <c r="B19" s="1"/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showGridLines="0" tabSelected="1" zoomScaleNormal="100" workbookViewId="0">
      <selection activeCell="C21" sqref="C21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A5" s="2"/>
      <c r="B5" s="5" t="s">
        <v>2</v>
      </c>
      <c r="C5" s="49" t="s">
        <v>17</v>
      </c>
      <c r="D5" s="7" t="s">
        <v>3</v>
      </c>
      <c r="E5" s="1"/>
    </row>
    <row r="6" spans="1:6" x14ac:dyDescent="0.3">
      <c r="B6" s="41" t="s">
        <v>20</v>
      </c>
      <c r="C6" s="44">
        <v>58.76</v>
      </c>
      <c r="D6" s="42">
        <v>61</v>
      </c>
      <c r="E6" s="1"/>
    </row>
    <row r="7" spans="1:6" x14ac:dyDescent="0.3">
      <c r="B7" s="41" t="s">
        <v>21</v>
      </c>
      <c r="C7" s="44">
        <v>45.56</v>
      </c>
      <c r="D7" s="42">
        <v>44</v>
      </c>
      <c r="E7" s="2"/>
    </row>
    <row r="8" spans="1:6" x14ac:dyDescent="0.3">
      <c r="B8" s="41" t="s">
        <v>22</v>
      </c>
      <c r="C8" s="50">
        <v>136.46</v>
      </c>
      <c r="D8" s="43">
        <v>164</v>
      </c>
    </row>
    <row r="9" spans="1:6" x14ac:dyDescent="0.3">
      <c r="B9" s="41" t="s">
        <v>23</v>
      </c>
      <c r="C9" s="44">
        <v>245.82</v>
      </c>
      <c r="D9" s="42">
        <v>292</v>
      </c>
    </row>
    <row r="10" spans="1:6" x14ac:dyDescent="0.3">
      <c r="B10" s="41" t="s">
        <v>24</v>
      </c>
      <c r="C10" s="44">
        <v>173.27</v>
      </c>
      <c r="D10" s="42">
        <v>195</v>
      </c>
    </row>
    <row r="11" spans="1:6" x14ac:dyDescent="0.3">
      <c r="B11" s="41" t="s">
        <v>25</v>
      </c>
      <c r="C11" s="44">
        <v>197.44</v>
      </c>
      <c r="D11" s="42">
        <v>218</v>
      </c>
    </row>
    <row r="12" spans="1:6" x14ac:dyDescent="0.3">
      <c r="B12" s="41" t="s">
        <v>26</v>
      </c>
      <c r="C12" s="44">
        <v>123.27</v>
      </c>
      <c r="D12" s="42">
        <v>126</v>
      </c>
    </row>
    <row r="13" spans="1:6" x14ac:dyDescent="0.3">
      <c r="B13" s="41" t="s">
        <v>27</v>
      </c>
      <c r="C13" s="50">
        <v>64.38</v>
      </c>
      <c r="D13" s="43">
        <v>50</v>
      </c>
    </row>
    <row r="14" spans="1:6" x14ac:dyDescent="0.3">
      <c r="B14" s="41" t="s">
        <v>28</v>
      </c>
      <c r="C14" s="44">
        <v>54.37</v>
      </c>
      <c r="D14" s="42">
        <v>37</v>
      </c>
    </row>
    <row r="15" spans="1:6" x14ac:dyDescent="0.3">
      <c r="B15" s="41" t="s">
        <v>29</v>
      </c>
      <c r="C15" s="44">
        <v>98.94</v>
      </c>
      <c r="D15" s="42">
        <v>94</v>
      </c>
    </row>
    <row r="16" spans="1:6" x14ac:dyDescent="0.3">
      <c r="B16" s="41" t="s">
        <v>30</v>
      </c>
      <c r="C16" s="44">
        <v>87.47</v>
      </c>
      <c r="D16" s="42">
        <v>90</v>
      </c>
    </row>
    <row r="17" spans="2:4" ht="16.2" thickBot="1" x14ac:dyDescent="0.35">
      <c r="B17" s="47" t="s">
        <v>31</v>
      </c>
      <c r="C17" s="45">
        <v>160.84</v>
      </c>
      <c r="D17" s="46">
        <v>175</v>
      </c>
    </row>
    <row r="20" spans="2:4" x14ac:dyDescent="0.3">
      <c r="D20" s="48"/>
    </row>
    <row r="21" spans="2:4" x14ac:dyDescent="0.3">
      <c r="D21" s="48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19"/>
  <sheetViews>
    <sheetView showGridLines="0" topLeftCell="D3" workbookViewId="0">
      <selection activeCell="D19" sqref="D19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A5" s="2"/>
      <c r="B5" s="24" t="s">
        <v>0</v>
      </c>
      <c r="C5" s="25" t="s">
        <v>18</v>
      </c>
      <c r="D5" s="26" t="s">
        <v>1</v>
      </c>
    </row>
    <row r="6" spans="1:6" x14ac:dyDescent="0.3">
      <c r="A6" s="2"/>
      <c r="B6" s="8">
        <v>2016</v>
      </c>
      <c r="C6" s="31"/>
      <c r="D6" s="27"/>
    </row>
    <row r="7" spans="1:6" x14ac:dyDescent="0.3">
      <c r="A7" s="2"/>
      <c r="B7" s="11">
        <v>2017</v>
      </c>
      <c r="C7" s="34">
        <f>'2017'!C18</f>
        <v>222.90999999999997</v>
      </c>
      <c r="D7" s="28">
        <f>'2017'!D18</f>
        <v>364</v>
      </c>
    </row>
    <row r="8" spans="1:6" x14ac:dyDescent="0.3">
      <c r="A8" s="2"/>
      <c r="B8" s="8">
        <v>2018</v>
      </c>
      <c r="C8" s="35">
        <f>'2018'!C18</f>
        <v>2156.2499999999995</v>
      </c>
      <c r="D8" s="10">
        <f>'2018'!D18</f>
        <v>2767</v>
      </c>
    </row>
    <row r="9" spans="1:6" x14ac:dyDescent="0.3">
      <c r="A9" s="2"/>
      <c r="B9" s="11">
        <v>2019</v>
      </c>
      <c r="C9" s="36">
        <f>'2019'!C18</f>
        <v>588.18999999999994</v>
      </c>
      <c r="D9" s="15">
        <f>'2019'!D18</f>
        <v>730</v>
      </c>
    </row>
    <row r="10" spans="1:6" x14ac:dyDescent="0.3">
      <c r="A10" s="2"/>
      <c r="B10" s="8">
        <v>2020</v>
      </c>
      <c r="C10" s="35">
        <f>'2020'!C18</f>
        <v>374.30000000000007</v>
      </c>
      <c r="D10" s="10">
        <f>'2020'!D18</f>
        <v>496</v>
      </c>
    </row>
    <row r="11" spans="1:6" x14ac:dyDescent="0.3">
      <c r="A11" s="2"/>
      <c r="B11" s="11">
        <v>2021</v>
      </c>
      <c r="C11" s="36">
        <f>'2021'!C18</f>
        <v>427.87999999999994</v>
      </c>
      <c r="D11" s="15">
        <f>'2021'!D18</f>
        <v>467</v>
      </c>
    </row>
    <row r="12" spans="1:6" x14ac:dyDescent="0.3">
      <c r="A12" s="2"/>
      <c r="B12" s="8">
        <v>2022</v>
      </c>
      <c r="C12" s="37">
        <v>755.15</v>
      </c>
      <c r="D12" s="27">
        <v>823</v>
      </c>
    </row>
    <row r="13" spans="1:6" x14ac:dyDescent="0.3">
      <c r="A13" s="2"/>
      <c r="B13" s="11">
        <v>2023</v>
      </c>
      <c r="C13" s="36">
        <f>'2023'!C18</f>
        <v>1149</v>
      </c>
      <c r="D13" s="15">
        <f>'2023'!D18</f>
        <v>1309</v>
      </c>
    </row>
    <row r="14" spans="1:6" x14ac:dyDescent="0.3">
      <c r="A14" s="2"/>
      <c r="B14" s="8">
        <v>2024</v>
      </c>
      <c r="C14" s="31"/>
      <c r="D14" s="27"/>
    </row>
    <row r="15" spans="1:6" x14ac:dyDescent="0.3">
      <c r="B15" s="11">
        <v>2025</v>
      </c>
      <c r="C15" s="32"/>
      <c r="D15" s="28"/>
    </row>
    <row r="16" spans="1:6" x14ac:dyDescent="0.3">
      <c r="B16" s="8">
        <v>2026</v>
      </c>
      <c r="C16" s="31"/>
      <c r="D16" s="27"/>
    </row>
    <row r="17" spans="2:4" x14ac:dyDescent="0.3">
      <c r="B17" s="11">
        <v>2027</v>
      </c>
      <c r="C17" s="32"/>
      <c r="D17" s="28"/>
    </row>
    <row r="18" spans="2:4" x14ac:dyDescent="0.3">
      <c r="B18" s="8">
        <v>2028</v>
      </c>
      <c r="C18" s="31"/>
      <c r="D18" s="27"/>
    </row>
    <row r="19" spans="2:4" ht="16.2" thickBot="1" x14ac:dyDescent="0.35">
      <c r="B19" s="29">
        <v>2029</v>
      </c>
      <c r="C19" s="33"/>
      <c r="D19" s="30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A4" s="23"/>
      <c r="B4" s="38" t="s">
        <v>19</v>
      </c>
      <c r="C4" s="39"/>
      <c r="D4" s="40"/>
      <c r="F4" s="4"/>
    </row>
    <row r="5" spans="1:6" ht="16.2" thickTop="1" x14ac:dyDescent="0.3">
      <c r="A5" s="23"/>
      <c r="B5" s="6" t="s">
        <v>2</v>
      </c>
      <c r="C5" s="6" t="s">
        <v>17</v>
      </c>
      <c r="D5" s="7" t="s">
        <v>3</v>
      </c>
    </row>
    <row r="6" spans="1:6" x14ac:dyDescent="0.3">
      <c r="A6" s="19"/>
      <c r="B6" s="20" t="s">
        <v>4</v>
      </c>
      <c r="C6" s="9">
        <v>28.39</v>
      </c>
      <c r="D6" s="10">
        <v>37</v>
      </c>
    </row>
    <row r="7" spans="1:6" x14ac:dyDescent="0.3">
      <c r="A7" s="19"/>
      <c r="B7" s="2" t="s">
        <v>5</v>
      </c>
      <c r="C7" s="12">
        <v>75.88</v>
      </c>
      <c r="D7" s="13">
        <v>98</v>
      </c>
    </row>
    <row r="8" spans="1:6" x14ac:dyDescent="0.3">
      <c r="A8" s="19"/>
      <c r="B8" s="20" t="s">
        <v>6</v>
      </c>
      <c r="C8" s="9">
        <v>105.91</v>
      </c>
      <c r="D8" s="10">
        <v>146</v>
      </c>
    </row>
    <row r="9" spans="1:6" x14ac:dyDescent="0.3">
      <c r="A9" s="19"/>
      <c r="B9" s="2" t="s">
        <v>7</v>
      </c>
      <c r="C9" s="12">
        <v>182.58</v>
      </c>
      <c r="D9" s="13">
        <v>244</v>
      </c>
    </row>
    <row r="10" spans="1:6" x14ac:dyDescent="0.3">
      <c r="A10" s="19"/>
      <c r="B10" s="20" t="s">
        <v>8</v>
      </c>
      <c r="C10" s="9">
        <v>151.29</v>
      </c>
      <c r="D10" s="10">
        <v>212</v>
      </c>
    </row>
    <row r="11" spans="1:6" x14ac:dyDescent="0.3">
      <c r="A11" s="19"/>
      <c r="B11" s="2" t="s">
        <v>9</v>
      </c>
      <c r="C11" s="12">
        <v>467.19</v>
      </c>
      <c r="D11" s="13">
        <v>598</v>
      </c>
    </row>
    <row r="12" spans="1:6" x14ac:dyDescent="0.3">
      <c r="A12" s="19"/>
      <c r="B12" s="20" t="s">
        <v>10</v>
      </c>
      <c r="C12" s="9">
        <v>548.74</v>
      </c>
      <c r="D12" s="10">
        <v>684</v>
      </c>
    </row>
    <row r="13" spans="1:6" x14ac:dyDescent="0.3">
      <c r="A13" s="19"/>
      <c r="B13" s="2" t="s">
        <v>11</v>
      </c>
      <c r="C13" s="12">
        <v>238.07</v>
      </c>
      <c r="D13" s="13">
        <v>292</v>
      </c>
    </row>
    <row r="14" spans="1:6" x14ac:dyDescent="0.3">
      <c r="A14" s="19"/>
      <c r="B14" s="20" t="s">
        <v>12</v>
      </c>
      <c r="C14" s="9">
        <v>132.63</v>
      </c>
      <c r="D14" s="10">
        <v>164</v>
      </c>
    </row>
    <row r="15" spans="1:6" x14ac:dyDescent="0.3">
      <c r="A15" s="19"/>
      <c r="B15" s="2" t="s">
        <v>13</v>
      </c>
      <c r="C15" s="12">
        <v>78.61</v>
      </c>
      <c r="D15" s="19">
        <v>99</v>
      </c>
    </row>
    <row r="16" spans="1:6" x14ac:dyDescent="0.3">
      <c r="A16" s="23"/>
      <c r="B16" s="20" t="s">
        <v>14</v>
      </c>
      <c r="C16" s="20">
        <v>74.69</v>
      </c>
      <c r="D16" s="21">
        <v>99</v>
      </c>
    </row>
    <row r="17" spans="1:4" x14ac:dyDescent="0.3">
      <c r="A17" s="23"/>
      <c r="B17" s="2" t="s">
        <v>15</v>
      </c>
      <c r="C17" s="2">
        <v>72.27</v>
      </c>
      <c r="D17" s="19">
        <v>94</v>
      </c>
    </row>
    <row r="18" spans="1:4" ht="16.2" thickBot="1" x14ac:dyDescent="0.35">
      <c r="A18" s="23"/>
      <c r="B18" s="22" t="s">
        <v>16</v>
      </c>
      <c r="C18" s="17">
        <f>SUM(C6:C17)</f>
        <v>2156.2499999999995</v>
      </c>
      <c r="D18" s="18">
        <f>SUM(D6:D17)</f>
        <v>2767</v>
      </c>
    </row>
    <row r="19" spans="1:4" x14ac:dyDescent="0.3">
      <c r="B19" s="1"/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sqref="A1:D18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A4" s="23"/>
      <c r="B4" s="38" t="s">
        <v>19</v>
      </c>
      <c r="C4" s="39"/>
      <c r="D4" s="40"/>
      <c r="F4" s="4"/>
    </row>
    <row r="5" spans="1:6" ht="16.2" thickTop="1" x14ac:dyDescent="0.3">
      <c r="A5" s="19"/>
      <c r="B5" s="6" t="s">
        <v>2</v>
      </c>
      <c r="C5" s="6" t="s">
        <v>17</v>
      </c>
      <c r="D5" s="7" t="s">
        <v>3</v>
      </c>
      <c r="E5" s="2"/>
    </row>
    <row r="6" spans="1:6" x14ac:dyDescent="0.3">
      <c r="A6" s="19"/>
      <c r="B6" s="20" t="s">
        <v>4</v>
      </c>
      <c r="C6" s="9">
        <v>23.83</v>
      </c>
      <c r="D6" s="10">
        <v>30</v>
      </c>
      <c r="E6" s="2"/>
    </row>
    <row r="7" spans="1:6" x14ac:dyDescent="0.3">
      <c r="A7" s="19"/>
      <c r="B7" s="2" t="s">
        <v>5</v>
      </c>
      <c r="C7" s="2">
        <v>24.25</v>
      </c>
      <c r="D7" s="19">
        <v>30</v>
      </c>
      <c r="E7" s="2"/>
    </row>
    <row r="8" spans="1:6" x14ac:dyDescent="0.3">
      <c r="A8" s="19"/>
      <c r="B8" s="20" t="s">
        <v>6</v>
      </c>
      <c r="C8" s="9">
        <v>47.97</v>
      </c>
      <c r="D8" s="10">
        <v>56</v>
      </c>
      <c r="E8" s="2"/>
    </row>
    <row r="9" spans="1:6" x14ac:dyDescent="0.3">
      <c r="A9" s="19"/>
      <c r="B9" s="2" t="s">
        <v>7</v>
      </c>
      <c r="C9" s="2">
        <v>78.06</v>
      </c>
      <c r="D9" s="19">
        <v>97</v>
      </c>
      <c r="E9" s="2"/>
    </row>
    <row r="10" spans="1:6" x14ac:dyDescent="0.3">
      <c r="A10" s="19"/>
      <c r="B10" s="20" t="s">
        <v>8</v>
      </c>
      <c r="C10" s="9">
        <v>57.97</v>
      </c>
      <c r="D10" s="10">
        <v>73</v>
      </c>
      <c r="E10" s="2"/>
    </row>
    <row r="11" spans="1:6" x14ac:dyDescent="0.3">
      <c r="A11" s="19"/>
      <c r="B11" s="2" t="s">
        <v>9</v>
      </c>
      <c r="C11" s="12">
        <v>41.68</v>
      </c>
      <c r="D11" s="13">
        <v>51</v>
      </c>
      <c r="E11" s="2"/>
    </row>
    <row r="12" spans="1:6" x14ac:dyDescent="0.3">
      <c r="A12" s="19"/>
      <c r="B12" s="20" t="s">
        <v>10</v>
      </c>
      <c r="C12" s="9">
        <v>42.81</v>
      </c>
      <c r="D12" s="10">
        <v>54</v>
      </c>
      <c r="E12" s="2"/>
    </row>
    <row r="13" spans="1:6" x14ac:dyDescent="0.3">
      <c r="A13" s="19"/>
      <c r="B13" s="2" t="s">
        <v>11</v>
      </c>
      <c r="C13" s="12">
        <v>26.92</v>
      </c>
      <c r="D13" s="13">
        <v>32</v>
      </c>
      <c r="E13" s="2"/>
    </row>
    <row r="14" spans="1:6" x14ac:dyDescent="0.3">
      <c r="A14" s="19"/>
      <c r="B14" s="20" t="s">
        <v>12</v>
      </c>
      <c r="C14" s="9">
        <v>38.9</v>
      </c>
      <c r="D14" s="10">
        <v>47</v>
      </c>
      <c r="E14" s="2"/>
    </row>
    <row r="15" spans="1:6" x14ac:dyDescent="0.3">
      <c r="A15" s="19"/>
      <c r="B15" s="2" t="s">
        <v>13</v>
      </c>
      <c r="C15" s="12">
        <v>63.44</v>
      </c>
      <c r="D15" s="19">
        <v>77</v>
      </c>
      <c r="E15" s="2"/>
    </row>
    <row r="16" spans="1:6" x14ac:dyDescent="0.3">
      <c r="A16" s="19"/>
      <c r="B16" s="20" t="s">
        <v>14</v>
      </c>
      <c r="C16" s="20">
        <v>66.19</v>
      </c>
      <c r="D16" s="21">
        <v>82</v>
      </c>
      <c r="E16" s="2"/>
    </row>
    <row r="17" spans="1:5" x14ac:dyDescent="0.3">
      <c r="A17" s="19"/>
      <c r="B17" s="2" t="s">
        <v>15</v>
      </c>
      <c r="C17" s="2">
        <v>76.17</v>
      </c>
      <c r="D17" s="19">
        <v>101</v>
      </c>
      <c r="E17" s="2"/>
    </row>
    <row r="18" spans="1:5" ht="16.2" thickBot="1" x14ac:dyDescent="0.35">
      <c r="A18" s="19"/>
      <c r="B18" s="22" t="s">
        <v>16</v>
      </c>
      <c r="C18" s="17">
        <f>SUM(C6:C17)</f>
        <v>588.18999999999994</v>
      </c>
      <c r="D18" s="18">
        <f>SUM(D6:D17)</f>
        <v>730</v>
      </c>
      <c r="E18" s="2"/>
    </row>
    <row r="19" spans="1:5" x14ac:dyDescent="0.3">
      <c r="A19" s="2"/>
      <c r="B19" s="2"/>
      <c r="C19" s="2"/>
      <c r="D19" s="2"/>
      <c r="E19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9" sqref="B9:D17"/>
    </sheetView>
  </sheetViews>
  <sheetFormatPr defaultRowHeight="14.4" x14ac:dyDescent="0.3"/>
  <cols>
    <col min="1" max="1" width="25.88671875" customWidth="1"/>
    <col min="2" max="2" width="23.109375" customWidth="1"/>
    <col min="3" max="3" width="21.6640625" customWidth="1"/>
    <col min="4" max="4" width="24.332031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38" t="s">
        <v>19</v>
      </c>
      <c r="C4" s="39"/>
      <c r="D4" s="40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27.84</v>
      </c>
      <c r="D6" s="10">
        <v>36</v>
      </c>
    </row>
    <row r="7" spans="1:4" ht="15.6" x14ac:dyDescent="0.3">
      <c r="A7" s="19"/>
      <c r="B7" s="2" t="s">
        <v>5</v>
      </c>
      <c r="C7" s="2">
        <v>25.17</v>
      </c>
      <c r="D7" s="19">
        <v>33</v>
      </c>
    </row>
    <row r="8" spans="1:4" ht="15.6" x14ac:dyDescent="0.3">
      <c r="A8" s="19"/>
      <c r="B8" s="20" t="s">
        <v>6</v>
      </c>
      <c r="C8" s="9">
        <v>33.380000000000003</v>
      </c>
      <c r="D8" s="10">
        <v>45</v>
      </c>
    </row>
    <row r="9" spans="1:4" ht="15.6" x14ac:dyDescent="0.3">
      <c r="A9" s="19"/>
      <c r="B9" s="2" t="s">
        <v>7</v>
      </c>
      <c r="C9" s="2">
        <v>91.89</v>
      </c>
      <c r="D9" s="19">
        <v>119</v>
      </c>
    </row>
    <row r="10" spans="1:4" ht="15.6" x14ac:dyDescent="0.3">
      <c r="A10" s="19"/>
      <c r="B10" s="20" t="s">
        <v>8</v>
      </c>
      <c r="C10" s="9">
        <v>39.49</v>
      </c>
      <c r="D10" s="10">
        <v>53</v>
      </c>
    </row>
    <row r="11" spans="1:4" ht="15.6" x14ac:dyDescent="0.3">
      <c r="A11" s="19"/>
      <c r="B11" s="2" t="s">
        <v>9</v>
      </c>
      <c r="C11" s="12">
        <v>21.57</v>
      </c>
      <c r="D11" s="13">
        <v>30</v>
      </c>
    </row>
    <row r="12" spans="1:4" ht="15.6" x14ac:dyDescent="0.3">
      <c r="A12" s="19"/>
      <c r="B12" s="20" t="s">
        <v>10</v>
      </c>
      <c r="C12" s="9">
        <v>21.57</v>
      </c>
      <c r="D12" s="10">
        <v>30</v>
      </c>
    </row>
    <row r="13" spans="1:4" ht="15.6" x14ac:dyDescent="0.3">
      <c r="A13" s="19"/>
      <c r="B13" s="2" t="s">
        <v>11</v>
      </c>
      <c r="C13" s="12">
        <v>21.82</v>
      </c>
      <c r="D13" s="13">
        <v>30</v>
      </c>
    </row>
    <row r="14" spans="1:4" ht="15.6" x14ac:dyDescent="0.3">
      <c r="A14" s="19"/>
      <c r="B14" s="20" t="s">
        <v>12</v>
      </c>
      <c r="C14" s="9">
        <v>21.75</v>
      </c>
      <c r="D14" s="10">
        <v>30</v>
      </c>
    </row>
    <row r="15" spans="1:4" ht="15.6" x14ac:dyDescent="0.3">
      <c r="A15" s="19"/>
      <c r="B15" s="2" t="s">
        <v>13</v>
      </c>
      <c r="C15" s="12">
        <v>22.47</v>
      </c>
      <c r="D15" s="19">
        <v>30</v>
      </c>
    </row>
    <row r="16" spans="1:4" ht="15.6" x14ac:dyDescent="0.3">
      <c r="A16" s="19"/>
      <c r="B16" s="20" t="s">
        <v>14</v>
      </c>
      <c r="C16" s="20">
        <v>22.35</v>
      </c>
      <c r="D16" s="21">
        <v>30</v>
      </c>
    </row>
    <row r="17" spans="1:4" ht="15.6" x14ac:dyDescent="0.3">
      <c r="A17" s="19"/>
      <c r="B17" s="2" t="s">
        <v>15</v>
      </c>
      <c r="C17" s="2">
        <v>25</v>
      </c>
      <c r="D17" s="19">
        <v>30</v>
      </c>
    </row>
    <row r="18" spans="1:4" ht="16.2" thickBot="1" x14ac:dyDescent="0.35">
      <c r="A18" s="19"/>
      <c r="B18" s="22" t="s">
        <v>16</v>
      </c>
      <c r="C18" s="17">
        <f>SUM(C6:C17)</f>
        <v>374.30000000000007</v>
      </c>
      <c r="D18" s="18">
        <f>SUM(D6:D17)</f>
        <v>496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sqref="A1:D18"/>
    </sheetView>
  </sheetViews>
  <sheetFormatPr defaultRowHeight="14.4" x14ac:dyDescent="0.3"/>
  <cols>
    <col min="1" max="1" width="29.109375" customWidth="1"/>
    <col min="2" max="2" width="27.33203125" customWidth="1"/>
    <col min="3" max="3" width="21.3320312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38" t="s">
        <v>19</v>
      </c>
      <c r="C4" s="39"/>
      <c r="D4" s="40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25.83</v>
      </c>
      <c r="D6" s="10">
        <v>30</v>
      </c>
    </row>
    <row r="7" spans="1:4" ht="15.6" x14ac:dyDescent="0.3">
      <c r="A7" s="19"/>
      <c r="B7" s="2" t="s">
        <v>5</v>
      </c>
      <c r="C7" s="2">
        <v>24.01</v>
      </c>
      <c r="D7" s="19">
        <v>30</v>
      </c>
    </row>
    <row r="8" spans="1:4" ht="15.6" x14ac:dyDescent="0.3">
      <c r="A8" s="19"/>
      <c r="B8" s="20" t="s">
        <v>6</v>
      </c>
      <c r="C8" s="9">
        <v>24.56</v>
      </c>
      <c r="D8" s="10">
        <v>30</v>
      </c>
    </row>
    <row r="9" spans="1:4" ht="15.6" x14ac:dyDescent="0.3">
      <c r="A9" s="19"/>
      <c r="B9" s="2" t="s">
        <v>7</v>
      </c>
      <c r="C9" s="2">
        <v>24.32</v>
      </c>
      <c r="D9" s="19">
        <v>30</v>
      </c>
    </row>
    <row r="10" spans="1:4" ht="15.6" x14ac:dyDescent="0.3">
      <c r="A10" s="19"/>
      <c r="B10" s="20" t="s">
        <v>8</v>
      </c>
      <c r="C10" s="9">
        <v>23.97</v>
      </c>
      <c r="D10" s="10">
        <v>30</v>
      </c>
    </row>
    <row r="11" spans="1:4" ht="15.6" x14ac:dyDescent="0.3">
      <c r="A11" s="19"/>
      <c r="B11" s="2" t="s">
        <v>9</v>
      </c>
      <c r="C11" s="12">
        <v>24.79</v>
      </c>
      <c r="D11" s="13">
        <v>30</v>
      </c>
    </row>
    <row r="12" spans="1:4" ht="15.6" x14ac:dyDescent="0.3">
      <c r="A12" s="19"/>
      <c r="B12" s="20" t="s">
        <v>10</v>
      </c>
      <c r="C12" s="9">
        <v>25.78</v>
      </c>
      <c r="D12" s="10">
        <v>30</v>
      </c>
    </row>
    <row r="13" spans="1:4" ht="15.6" x14ac:dyDescent="0.3">
      <c r="A13" s="19"/>
      <c r="B13" s="2" t="s">
        <v>11</v>
      </c>
      <c r="C13" s="12">
        <v>26.98</v>
      </c>
      <c r="D13" s="13">
        <v>30</v>
      </c>
    </row>
    <row r="14" spans="1:4" ht="15.6" x14ac:dyDescent="0.3">
      <c r="A14" s="19"/>
      <c r="B14" s="20" t="s">
        <v>12</v>
      </c>
      <c r="C14" s="9">
        <v>59.12</v>
      </c>
      <c r="D14" s="10">
        <v>61</v>
      </c>
    </row>
    <row r="15" spans="1:4" ht="15.6" x14ac:dyDescent="0.3">
      <c r="A15" s="19"/>
      <c r="B15" s="2" t="s">
        <v>13</v>
      </c>
      <c r="C15" s="12">
        <v>56.27</v>
      </c>
      <c r="D15" s="19">
        <v>56</v>
      </c>
    </row>
    <row r="16" spans="1:4" ht="15.6" x14ac:dyDescent="0.3">
      <c r="A16" s="19"/>
      <c r="B16" s="20" t="s">
        <v>14</v>
      </c>
      <c r="C16" s="20">
        <v>70.010000000000005</v>
      </c>
      <c r="D16" s="21">
        <v>72</v>
      </c>
    </row>
    <row r="17" spans="1:4" ht="15.6" x14ac:dyDescent="0.3">
      <c r="A17" s="19"/>
      <c r="B17" s="2" t="s">
        <v>15</v>
      </c>
      <c r="C17" s="2">
        <v>42.24</v>
      </c>
      <c r="D17" s="19">
        <v>38</v>
      </c>
    </row>
    <row r="18" spans="1:4" ht="16.2" thickBot="1" x14ac:dyDescent="0.35">
      <c r="A18" s="19"/>
      <c r="B18" s="22" t="s">
        <v>16</v>
      </c>
      <c r="C18" s="17">
        <f>SUM(C6:C17)</f>
        <v>427.87999999999994</v>
      </c>
      <c r="D18" s="18">
        <f>SUM(D6:D17)</f>
        <v>467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4" workbookViewId="0">
      <selection activeCell="C30" sqref="C30"/>
    </sheetView>
  </sheetViews>
  <sheetFormatPr defaultRowHeight="14.4" x14ac:dyDescent="0.3"/>
  <cols>
    <col min="1" max="1" width="28.33203125" customWidth="1"/>
    <col min="2" max="2" width="18.1093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38" t="s">
        <v>19</v>
      </c>
      <c r="C4" s="39"/>
      <c r="D4" s="40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31.96</v>
      </c>
      <c r="D6" s="10">
        <f>11+19</f>
        <v>30</v>
      </c>
    </row>
    <row r="7" spans="1:4" ht="15.6" x14ac:dyDescent="0.3">
      <c r="A7" s="19"/>
      <c r="B7" s="2" t="s">
        <v>5</v>
      </c>
      <c r="C7" s="2">
        <v>31.14</v>
      </c>
      <c r="D7" s="19">
        <v>30</v>
      </c>
    </row>
    <row r="8" spans="1:4" ht="15.6" x14ac:dyDescent="0.3">
      <c r="A8" s="19"/>
      <c r="B8" s="20" t="s">
        <v>6</v>
      </c>
      <c r="C8" s="9">
        <v>43.78</v>
      </c>
      <c r="D8" s="10">
        <v>41</v>
      </c>
    </row>
    <row r="9" spans="1:4" ht="15.6" x14ac:dyDescent="0.3">
      <c r="A9" s="19"/>
      <c r="B9" s="2" t="s">
        <v>7</v>
      </c>
      <c r="C9" s="2">
        <v>49.03</v>
      </c>
      <c r="D9" s="19">
        <v>47</v>
      </c>
    </row>
    <row r="10" spans="1:4" ht="15.6" x14ac:dyDescent="0.3">
      <c r="A10" s="19"/>
      <c r="B10" s="20" t="s">
        <v>8</v>
      </c>
      <c r="C10" s="9">
        <v>45.1</v>
      </c>
      <c r="D10" s="10">
        <v>39</v>
      </c>
    </row>
    <row r="11" spans="1:4" ht="15.6" x14ac:dyDescent="0.3">
      <c r="A11" s="19"/>
      <c r="B11" s="2" t="s">
        <v>9</v>
      </c>
      <c r="C11" s="12">
        <v>62.92</v>
      </c>
      <c r="D11" s="13">
        <v>60</v>
      </c>
    </row>
    <row r="12" spans="1:4" ht="15.6" x14ac:dyDescent="0.3">
      <c r="A12" s="19"/>
      <c r="B12" s="20" t="s">
        <v>10</v>
      </c>
      <c r="C12" s="9">
        <v>35.299999999999997</v>
      </c>
      <c r="D12" s="10">
        <v>30</v>
      </c>
    </row>
    <row r="13" spans="1:4" ht="15.6" x14ac:dyDescent="0.3">
      <c r="A13" s="19"/>
      <c r="B13" s="2" t="s">
        <v>11</v>
      </c>
      <c r="C13" s="12">
        <v>102.49</v>
      </c>
      <c r="D13" s="13">
        <v>120</v>
      </c>
    </row>
    <row r="14" spans="1:4" ht="15.6" x14ac:dyDescent="0.3">
      <c r="A14" s="19"/>
      <c r="B14" s="20" t="s">
        <v>12</v>
      </c>
      <c r="C14" s="9">
        <v>121.98</v>
      </c>
      <c r="D14" s="10">
        <v>147</v>
      </c>
    </row>
    <row r="15" spans="1:4" ht="15.6" x14ac:dyDescent="0.3">
      <c r="A15" s="19"/>
      <c r="B15" s="2" t="s">
        <v>13</v>
      </c>
      <c r="C15" s="12">
        <v>90.53</v>
      </c>
      <c r="D15" s="19">
        <v>114</v>
      </c>
    </row>
    <row r="16" spans="1:4" ht="15.6" x14ac:dyDescent="0.3">
      <c r="A16" s="19"/>
      <c r="B16" s="20" t="s">
        <v>14</v>
      </c>
      <c r="C16" s="20">
        <v>85.28</v>
      </c>
      <c r="D16" s="21">
        <v>105</v>
      </c>
    </row>
    <row r="17" spans="1:4" ht="15.6" x14ac:dyDescent="0.3">
      <c r="A17" s="19"/>
      <c r="B17" s="2" t="s">
        <v>15</v>
      </c>
      <c r="C17" s="2">
        <v>55.64</v>
      </c>
      <c r="D17" s="19">
        <v>60</v>
      </c>
    </row>
    <row r="18" spans="1:4" ht="16.2" thickBot="1" x14ac:dyDescent="0.35">
      <c r="A18" s="19"/>
      <c r="B18" s="22" t="s">
        <v>16</v>
      </c>
      <c r="C18" s="17">
        <f>SUM(C6:C17)</f>
        <v>755.15</v>
      </c>
      <c r="D18" s="18">
        <f>SUM(D6:D17)</f>
        <v>823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topLeftCell="B1" workbookViewId="0">
      <selection activeCell="C16" sqref="C16:D17"/>
    </sheetView>
  </sheetViews>
  <sheetFormatPr defaultRowHeight="14.4" x14ac:dyDescent="0.3"/>
  <cols>
    <col min="1" max="1" width="28.33203125" customWidth="1"/>
    <col min="2" max="2" width="18.1093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38" t="s">
        <v>19</v>
      </c>
      <c r="C4" s="39"/>
      <c r="D4" s="40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33.93</v>
      </c>
      <c r="D6" s="10">
        <v>30</v>
      </c>
    </row>
    <row r="7" spans="1:4" ht="15.6" x14ac:dyDescent="0.3">
      <c r="A7" s="19"/>
      <c r="B7" s="2" t="s">
        <v>5</v>
      </c>
      <c r="C7" s="2">
        <v>36.33</v>
      </c>
      <c r="D7" s="19">
        <v>30</v>
      </c>
    </row>
    <row r="8" spans="1:4" ht="15.6" x14ac:dyDescent="0.3">
      <c r="A8" s="19"/>
      <c r="B8" s="20" t="s">
        <v>6</v>
      </c>
      <c r="C8" s="9">
        <v>65.25</v>
      </c>
      <c r="D8" s="10">
        <v>67</v>
      </c>
    </row>
    <row r="9" spans="1:4" ht="15.6" x14ac:dyDescent="0.3">
      <c r="A9" s="19"/>
      <c r="B9" s="2" t="s">
        <v>7</v>
      </c>
      <c r="C9" s="2">
        <v>91.45</v>
      </c>
      <c r="D9" s="19">
        <v>103</v>
      </c>
    </row>
    <row r="10" spans="1:4" ht="15.6" x14ac:dyDescent="0.3">
      <c r="A10" s="19"/>
      <c r="B10" s="20" t="s">
        <v>8</v>
      </c>
      <c r="C10" s="9">
        <v>149.09</v>
      </c>
      <c r="D10" s="10">
        <v>178</v>
      </c>
    </row>
    <row r="11" spans="1:4" ht="15.6" x14ac:dyDescent="0.3">
      <c r="A11" s="19"/>
      <c r="B11" s="2" t="s">
        <v>9</v>
      </c>
      <c r="C11" s="12">
        <v>47.05</v>
      </c>
      <c r="D11" s="13">
        <v>46</v>
      </c>
    </row>
    <row r="12" spans="1:4" ht="15.6" x14ac:dyDescent="0.3">
      <c r="A12" s="19"/>
      <c r="B12" s="20" t="s">
        <v>10</v>
      </c>
      <c r="C12" s="9">
        <v>86.5</v>
      </c>
      <c r="D12" s="10">
        <v>98</v>
      </c>
    </row>
    <row r="13" spans="1:4" ht="15.6" x14ac:dyDescent="0.3">
      <c r="A13" s="19"/>
      <c r="B13" s="2" t="s">
        <v>11</v>
      </c>
      <c r="C13" s="12">
        <v>148.53</v>
      </c>
      <c r="D13" s="13">
        <v>180</v>
      </c>
    </row>
    <row r="14" spans="1:4" ht="15.6" x14ac:dyDescent="0.3">
      <c r="A14" s="19"/>
      <c r="B14" s="20" t="s">
        <v>12</v>
      </c>
      <c r="C14" s="9">
        <v>160.88</v>
      </c>
      <c r="D14" s="10">
        <v>196</v>
      </c>
    </row>
    <row r="15" spans="1:4" ht="15.6" x14ac:dyDescent="0.3">
      <c r="A15" s="19"/>
      <c r="B15" s="2" t="s">
        <v>13</v>
      </c>
      <c r="C15" s="12">
        <v>164.13</v>
      </c>
      <c r="D15" s="19">
        <v>200</v>
      </c>
    </row>
    <row r="16" spans="1:4" ht="15.6" x14ac:dyDescent="0.3">
      <c r="A16" s="19"/>
      <c r="B16" s="20" t="s">
        <v>14</v>
      </c>
      <c r="C16" s="20">
        <v>71.87</v>
      </c>
      <c r="D16" s="21">
        <v>77</v>
      </c>
    </row>
    <row r="17" spans="1:4" ht="15.6" x14ac:dyDescent="0.3">
      <c r="A17" s="19"/>
      <c r="B17" s="2" t="s">
        <v>15</v>
      </c>
      <c r="C17" s="2">
        <v>93.99</v>
      </c>
      <c r="D17" s="19">
        <v>104</v>
      </c>
    </row>
    <row r="18" spans="1:4" ht="16.2" thickBot="1" x14ac:dyDescent="0.35">
      <c r="A18" s="19"/>
      <c r="B18" s="22" t="s">
        <v>16</v>
      </c>
      <c r="C18" s="17">
        <f>SUM(C6:C17)</f>
        <v>1149</v>
      </c>
      <c r="D18" s="18">
        <f>SUM(D6:D17)</f>
        <v>1309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0A1B-0BCD-4741-910D-DCB6A3A376AC}">
  <dimension ref="A1:D18"/>
  <sheetViews>
    <sheetView workbookViewId="0">
      <selection activeCell="C15" sqref="C15:D16"/>
    </sheetView>
  </sheetViews>
  <sheetFormatPr defaultRowHeight="14.4" x14ac:dyDescent="0.3"/>
  <cols>
    <col min="1" max="1" width="28.33203125" customWidth="1"/>
    <col min="2" max="2" width="18.1093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38" t="s">
        <v>19</v>
      </c>
      <c r="C4" s="39"/>
      <c r="D4" s="40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39.18</v>
      </c>
      <c r="D6" s="10">
        <v>35</v>
      </c>
    </row>
    <row r="7" spans="1:4" ht="15.6" x14ac:dyDescent="0.3">
      <c r="A7" s="19"/>
      <c r="B7" s="2" t="s">
        <v>5</v>
      </c>
      <c r="C7" s="2">
        <v>34.82</v>
      </c>
      <c r="D7" s="19">
        <v>30</v>
      </c>
    </row>
    <row r="8" spans="1:4" ht="15.6" x14ac:dyDescent="0.3">
      <c r="A8" s="19"/>
      <c r="B8" s="20" t="s">
        <v>6</v>
      </c>
      <c r="C8" s="9">
        <v>44.45</v>
      </c>
      <c r="D8" s="10">
        <v>43</v>
      </c>
    </row>
    <row r="9" spans="1:4" ht="15.6" x14ac:dyDescent="0.3">
      <c r="A9" s="19"/>
      <c r="B9" s="2" t="s">
        <v>7</v>
      </c>
      <c r="C9" s="2">
        <v>56.98</v>
      </c>
      <c r="D9" s="19">
        <v>59</v>
      </c>
    </row>
    <row r="10" spans="1:4" ht="15.6" x14ac:dyDescent="0.3">
      <c r="A10" s="19"/>
      <c r="B10" s="20" t="s">
        <v>8</v>
      </c>
      <c r="C10" s="9">
        <v>58.76</v>
      </c>
      <c r="D10" s="10">
        <v>61</v>
      </c>
    </row>
    <row r="11" spans="1:4" ht="15.6" x14ac:dyDescent="0.3">
      <c r="A11" s="19"/>
      <c r="B11" s="2" t="s">
        <v>9</v>
      </c>
      <c r="C11" s="12">
        <v>45.56</v>
      </c>
      <c r="D11" s="13">
        <v>44</v>
      </c>
    </row>
    <row r="12" spans="1:4" ht="15.6" x14ac:dyDescent="0.3">
      <c r="A12" s="19"/>
      <c r="B12" s="20" t="s">
        <v>10</v>
      </c>
      <c r="C12" s="9">
        <v>136.46</v>
      </c>
      <c r="D12" s="10">
        <v>164</v>
      </c>
    </row>
    <row r="13" spans="1:4" ht="15.6" x14ac:dyDescent="0.3">
      <c r="A13" s="19"/>
      <c r="B13" s="2" t="s">
        <v>11</v>
      </c>
      <c r="C13" s="12">
        <v>245.82</v>
      </c>
      <c r="D13" s="13">
        <v>292</v>
      </c>
    </row>
    <row r="14" spans="1:4" ht="15.6" x14ac:dyDescent="0.3">
      <c r="A14" s="19"/>
      <c r="B14" s="20" t="s">
        <v>12</v>
      </c>
      <c r="C14" s="9">
        <v>173.27</v>
      </c>
      <c r="D14" s="10">
        <v>195</v>
      </c>
    </row>
    <row r="15" spans="1:4" ht="15.6" x14ac:dyDescent="0.3">
      <c r="A15" s="19"/>
      <c r="B15" s="2" t="s">
        <v>13</v>
      </c>
      <c r="C15" s="12">
        <v>197.44</v>
      </c>
      <c r="D15" s="19">
        <v>218</v>
      </c>
    </row>
    <row r="16" spans="1:4" ht="15.6" x14ac:dyDescent="0.3">
      <c r="A16" s="19"/>
      <c r="B16" s="20" t="s">
        <v>14</v>
      </c>
      <c r="C16" s="20">
        <v>174.36</v>
      </c>
      <c r="D16" s="21">
        <v>210</v>
      </c>
    </row>
    <row r="17" spans="1:4" ht="15.6" x14ac:dyDescent="0.3">
      <c r="A17" s="19"/>
      <c r="B17" s="2" t="s">
        <v>15</v>
      </c>
      <c r="C17" s="2"/>
      <c r="D17" s="19"/>
    </row>
    <row r="18" spans="1:4" ht="16.2" thickBot="1" x14ac:dyDescent="0.35">
      <c r="A18" s="19"/>
      <c r="B18" s="22" t="s">
        <v>16</v>
      </c>
      <c r="C18" s="17">
        <f>SUM(C6:C17)</f>
        <v>1207.0999999999999</v>
      </c>
      <c r="D18" s="18">
        <f>SUM(D6:D17)</f>
        <v>1351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D0BB-73FE-470F-9C66-155B586AED25}">
  <dimension ref="A1:D18"/>
  <sheetViews>
    <sheetView workbookViewId="0">
      <selection activeCell="C15" sqref="C15:D16"/>
    </sheetView>
  </sheetViews>
  <sheetFormatPr defaultRowHeight="14.4" x14ac:dyDescent="0.3"/>
  <cols>
    <col min="1" max="1" width="28.33203125" customWidth="1"/>
    <col min="2" max="2" width="18.1093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23"/>
      <c r="B4" s="38" t="s">
        <v>19</v>
      </c>
      <c r="C4" s="39"/>
      <c r="D4" s="40"/>
    </row>
    <row r="5" spans="1:4" ht="16.2" thickTop="1" x14ac:dyDescent="0.3">
      <c r="A5" s="19"/>
      <c r="B5" s="6" t="s">
        <v>2</v>
      </c>
      <c r="C5" s="6" t="s">
        <v>17</v>
      </c>
      <c r="D5" s="7" t="s">
        <v>3</v>
      </c>
    </row>
    <row r="6" spans="1:4" ht="15.6" x14ac:dyDescent="0.3">
      <c r="A6" s="19"/>
      <c r="B6" s="20" t="s">
        <v>4</v>
      </c>
      <c r="C6" s="9">
        <v>39.18</v>
      </c>
      <c r="D6" s="10">
        <v>35</v>
      </c>
    </row>
    <row r="7" spans="1:4" ht="15.6" x14ac:dyDescent="0.3">
      <c r="A7" s="19"/>
      <c r="B7" s="2" t="s">
        <v>5</v>
      </c>
      <c r="C7" s="2">
        <v>34.82</v>
      </c>
      <c r="D7" s="19">
        <v>30</v>
      </c>
    </row>
    <row r="8" spans="1:4" ht="15.6" x14ac:dyDescent="0.3">
      <c r="A8" s="19"/>
      <c r="B8" s="20" t="s">
        <v>6</v>
      </c>
      <c r="C8" s="9">
        <v>44.45</v>
      </c>
      <c r="D8" s="10">
        <v>43</v>
      </c>
    </row>
    <row r="9" spans="1:4" ht="15.6" x14ac:dyDescent="0.3">
      <c r="A9" s="19"/>
      <c r="B9" s="2" t="s">
        <v>7</v>
      </c>
      <c r="C9" s="2">
        <v>56.98</v>
      </c>
      <c r="D9" s="19">
        <v>59</v>
      </c>
    </row>
    <row r="10" spans="1:4" ht="15.6" x14ac:dyDescent="0.3">
      <c r="A10" s="19"/>
      <c r="B10" s="20" t="s">
        <v>8</v>
      </c>
      <c r="C10" s="9">
        <v>58.76</v>
      </c>
      <c r="D10" s="10">
        <v>61</v>
      </c>
    </row>
    <row r="11" spans="1:4" ht="15.6" x14ac:dyDescent="0.3">
      <c r="A11" s="19"/>
      <c r="B11" s="2" t="s">
        <v>9</v>
      </c>
      <c r="C11" s="12">
        <v>45.56</v>
      </c>
      <c r="D11" s="13">
        <v>44</v>
      </c>
    </row>
    <row r="12" spans="1:4" ht="15.6" x14ac:dyDescent="0.3">
      <c r="A12" s="19"/>
      <c r="B12" s="20" t="s">
        <v>10</v>
      </c>
      <c r="C12" s="9">
        <v>136.46</v>
      </c>
      <c r="D12" s="10">
        <v>164</v>
      </c>
    </row>
    <row r="13" spans="1:4" ht="15.6" x14ac:dyDescent="0.3">
      <c r="A13" s="19"/>
      <c r="B13" s="2" t="s">
        <v>11</v>
      </c>
      <c r="C13" s="12">
        <v>245.82</v>
      </c>
      <c r="D13" s="13">
        <v>292</v>
      </c>
    </row>
    <row r="14" spans="1:4" ht="15.6" x14ac:dyDescent="0.3">
      <c r="A14" s="19"/>
      <c r="B14" s="20" t="s">
        <v>12</v>
      </c>
      <c r="C14" s="9">
        <v>173.27</v>
      </c>
      <c r="D14" s="10">
        <v>195</v>
      </c>
    </row>
    <row r="15" spans="1:4" ht="15.6" x14ac:dyDescent="0.3">
      <c r="A15" s="19"/>
      <c r="B15" s="2" t="s">
        <v>13</v>
      </c>
      <c r="C15" s="12">
        <v>197.44</v>
      </c>
      <c r="D15" s="19">
        <v>218</v>
      </c>
    </row>
    <row r="16" spans="1:4" ht="15.6" x14ac:dyDescent="0.3">
      <c r="A16" s="19"/>
      <c r="B16" s="20" t="s">
        <v>14</v>
      </c>
      <c r="C16" s="20">
        <v>174.36</v>
      </c>
      <c r="D16" s="21">
        <v>210</v>
      </c>
    </row>
    <row r="17" spans="1:4" ht="15.6" x14ac:dyDescent="0.3">
      <c r="A17" s="19"/>
      <c r="B17" s="2" t="s">
        <v>15</v>
      </c>
      <c r="C17" s="2"/>
      <c r="D17" s="19"/>
    </row>
    <row r="18" spans="1:4" ht="16.2" thickBot="1" x14ac:dyDescent="0.35">
      <c r="A18" s="19"/>
      <c r="B18" s="22" t="s">
        <v>16</v>
      </c>
      <c r="C18" s="17">
        <f>SUM(C6:C17)</f>
        <v>1207.0999999999999</v>
      </c>
      <c r="D18" s="18">
        <f>SUM(D6:D17)</f>
        <v>1351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2025-06-10T02:05:42Z</dcterms:modified>
</cp:coreProperties>
</file>