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721C8D26-4D17-401B-A602-8929E8C39D70}" xr6:coauthVersionLast="47" xr6:coauthVersionMax="47" xr10:uidLastSave="{00000000-0000-0000-0000-000000000000}"/>
  <bookViews>
    <workbookView xWindow="-108" yWindow="-108" windowWidth="23256" windowHeight="12576" firstSheet="3" activeTab="9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3" i="1"/>
  <c r="C13" i="1"/>
  <c r="D18" i="17"/>
  <c r="C18" i="17"/>
  <c r="C18" i="16"/>
  <c r="D18" i="16"/>
  <c r="D7" i="15" l="1"/>
  <c r="D6" i="15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C18" i="11"/>
  <c r="C8" i="1" s="1"/>
  <c r="D18" i="11"/>
  <c r="D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<sst xmlns="http://schemas.openxmlformats.org/spreadsheetml/2006/main" count="173" uniqueCount="32">
  <si>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</si>
  <si>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</si>
  <si>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</si>
  <si>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</si>
  <si>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</si>
  <si>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</si>
  <si>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</si>
  <si>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</si>
  <si>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</si>
  <si>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</si>
  <si>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</si>
  <si>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</si>
  <si>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</si>
  <si>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</si>
  <si>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</si>
  <si>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</si>
  <si>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</si>
  <si>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</si>
  <si>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</si>
  <si>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309</t>
  </si>
  <si>
    <t>Junho/2023</t>
  </si>
  <si>
    <t>Julho/2023</t>
  </si>
  <si>
    <t>Abril/2024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</si>
  <si>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</si>
  <si>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</si>
  <si>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</si>
  <si>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</si>
  <si>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</si>
  <si>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</si>
  <si>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Fevereiro/2024</t>
  </si>
  <si>
    <t>Março/2024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</si>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</sst>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56612047348079E-2"/>
          <c:y val="7.6084752235908409E-2"/>
          <c:w val="0.90101699671098257"/>
          <c:h val="0.7610455366090410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6.6310370143349784E-2"/>
                  <c:y val="-4.246841968068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2F-463E-AAED-619A79A5E946}"/>
                </c:ext>
              </c:extLst>
            </c:dLbl>
            <c:dLbl>
              <c:idx val="4"/>
              <c:layout>
                <c:manualLayout>
                  <c:x val="-6.44234859263388E-2"/>
                  <c:y val="-3.586070778094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1-4BA3-80A2-583450E805B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Junho/2023</c:v>
                </c:pt>
                <c:pt idx="1">
                  <c:v>Julho/2023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Fevereiro/2024</c:v>
                </c:pt>
                <c:pt idx="9">
                  <c:v>Março/2024</c:v>
                </c:pt>
                <c:pt idx="10">
                  <c:v>Abril/2024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154.22</c:v>
                </c:pt>
                <c:pt idx="1">
                  <c:v>191.54</c:v>
                </c:pt>
                <c:pt idx="2">
                  <c:v>368.24</c:v>
                </c:pt>
                <c:pt idx="3">
                  <c:v>308.45999999999998</c:v>
                </c:pt>
                <c:pt idx="4">
                  <c:v>226.63</c:v>
                </c:pt>
                <c:pt idx="5">
                  <c:v>218.64</c:v>
                </c:pt>
                <c:pt idx="6">
                  <c:v>175.52</c:v>
                </c:pt>
                <c:pt idx="7">
                  <c:v>154.68</c:v>
                </c:pt>
                <c:pt idx="8" formatCode="General">
                  <c:v>181.14</c:v>
                </c:pt>
                <c:pt idx="9" formatCode="General">
                  <c:v>202.17</c:v>
                </c:pt>
                <c:pt idx="10" formatCode="General">
                  <c:v>145.58000000000001</c:v>
                </c:pt>
                <c:pt idx="11" formatCode="#,##0.00">
                  <c:v>193.74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2F-463E-AAED-619A79A5E946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4.5819983723247942E-2"/>
                  <c:y val="-4.498126055743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2F-463E-AAED-619A79A5E94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Junho/2023</c:v>
                </c:pt>
                <c:pt idx="1">
                  <c:v>Julho/2023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Fevereiro/2024</c:v>
                </c:pt>
                <c:pt idx="9">
                  <c:v>Março/2024</c:v>
                </c:pt>
                <c:pt idx="10">
                  <c:v>Abril/2024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187</c:v>
                </c:pt>
                <c:pt idx="1">
                  <c:v>237</c:v>
                </c:pt>
                <c:pt idx="2" formatCode="General">
                  <c:v>445</c:v>
                </c:pt>
                <c:pt idx="3">
                  <c:v>362</c:v>
                </c:pt>
                <c:pt idx="4" formatCode="General">
                  <c:v>253</c:v>
                </c:pt>
                <c:pt idx="5">
                  <c:v>257</c:v>
                </c:pt>
                <c:pt idx="6" formatCode="General">
                  <c:v>193</c:v>
                </c:pt>
                <c:pt idx="7">
                  <c:v>166</c:v>
                </c:pt>
                <c:pt idx="8" formatCode="General">
                  <c:v>199</c:v>
                </c:pt>
                <c:pt idx="9">
                  <c:v>226</c:v>
                </c:pt>
                <c:pt idx="10" formatCode="General">
                  <c:v>160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D2F-463E-AAED-619A79A5E94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928704"/>
        <c:axId val="121955072"/>
      </c:lineChart>
      <c:catAx>
        <c:axId val="1219287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1955072"/>
        <c:crosses val="autoZero"/>
        <c:auto val="1"/>
        <c:lblAlgn val="ctr"/>
        <c:lblOffset val="100"/>
        <c:noMultiLvlLbl val="0"/>
      </c:catAx>
      <c:valAx>
        <c:axId val="12195507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192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567650921015957E-2"/>
          <c:y val="4.3646454480858118E-2"/>
          <c:w val="0.2087035437515975"/>
          <c:h val="0.1327777797577256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1.847793646587234E-3"/>
                  <c:y val="1.272178553729459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2-4472-840D-634A065B0603}"/>
                </c:ext>
              </c:extLst>
            </c:dLbl>
            <c:dLbl>
              <c:idx val="4"/>
              <c:layout>
                <c:manualLayout>
                  <c:x val="-4.4631773856783546E-2"/>
                  <c:y val="4.1504700295857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C2-4472-840D-634A065B060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111.16</c:v>
                </c:pt>
                <c:pt idx="1">
                  <c:v>854.18999999999994</c:v>
                </c:pt>
                <c:pt idx="2">
                  <c:v>929.21</c:v>
                </c:pt>
                <c:pt idx="3">
                  <c:v>776.61000000000024</c:v>
                </c:pt>
                <c:pt idx="4">
                  <c:v>1802.87</c:v>
                </c:pt>
                <c:pt idx="5" formatCode="&quot;R$&quot;\ #,##0.00">
                  <c:v>2126.38</c:v>
                </c:pt>
                <c:pt idx="6">
                  <c:v>2096.2799999999997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2-4472-840D-634A065B0603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3"/>
              <c:layout>
                <c:manualLayout>
                  <c:x val="-5.5276763610567853E-2"/>
                  <c:y val="-4.043722722921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C2-4472-840D-634A065B0603}"/>
                </c:ext>
              </c:extLst>
            </c:dLbl>
            <c:dLbl>
              <c:idx val="5"/>
              <c:layout>
                <c:manualLayout>
                  <c:x val="-1.6460391583167071E-2"/>
                  <c:y val="-2.8643616348266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C2-4472-840D-634A065B060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HISTORICO!$D$7:$D$13</c:f>
              <c:numCache>
                <c:formatCode>General</c:formatCode>
                <c:ptCount val="7"/>
                <c:pt idx="0">
                  <c:v>181</c:v>
                </c:pt>
                <c:pt idx="1">
                  <c:v>1102</c:v>
                </c:pt>
                <c:pt idx="2" formatCode="#,##0">
                  <c:v>1158</c:v>
                </c:pt>
                <c:pt idx="3" formatCode="#,##0">
                  <c:v>1024</c:v>
                </c:pt>
                <c:pt idx="4" formatCode="#,##0">
                  <c:v>1972</c:v>
                </c:pt>
                <c:pt idx="5">
                  <c:v>2483</c:v>
                </c:pt>
                <c:pt idx="6" formatCode="#,##0">
                  <c:v>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2-4472-840D-634A065B06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566528"/>
        <c:axId val="122568064"/>
      </c:lineChart>
      <c:catAx>
        <c:axId val="122566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2568064"/>
        <c:crosses val="autoZero"/>
        <c:auto val="1"/>
        <c:lblAlgn val="ctr"/>
        <c:lblOffset val="100"/>
        <c:noMultiLvlLbl val="0"/>
      </c:catAx>
      <c:valAx>
        <c:axId val="12256806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25665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448493169911294E-2"/>
          <c:y val="0.1031940952083349"/>
          <c:w val="0.32674337243555002"/>
          <c:h val="0.1455560839167113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565148</xdr:colOff>
      <xdr:row>2</xdr:row>
      <xdr:rowOff>206369</xdr:rowOff>
    </xdr:from>
    <xdr:to>
      <xdr:col>12</xdr:col>
      <xdr:colOff>168088</xdr:colOff>
      <xdr:row>20</xdr:row>
      <xdr:rowOff>11205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21165</xdr:colOff>
      <xdr:row>2</xdr:row>
      <xdr:rowOff>201083</xdr:rowOff>
    </xdr:from>
    <xdr:to>
      <xdr:col>13</xdr:col>
      <xdr:colOff>296333</xdr:colOff>
      <xdr:row>19</xdr:row>
      <xdr:rowOff>137584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/>
      <c r="D6" s="10"/>
    </row>
    <row r="7" spans="1:6" x14ac:dyDescent="0.3">
      <c r="A7" s="2"/>
      <c r="B7" s="11" t="s">
        <v>5</v>
      </c>
      <c r="C7" s="12"/>
      <c r="D7" s="13"/>
    </row>
    <row r="8" spans="1:6" x14ac:dyDescent="0.3">
      <c r="A8" s="2"/>
      <c r="B8" s="8" t="s">
        <v>6</v>
      </c>
      <c r="C8" s="9"/>
      <c r="D8" s="10"/>
    </row>
    <row r="9" spans="1:6" x14ac:dyDescent="0.3">
      <c r="A9" s="2"/>
      <c r="B9" s="11" t="s">
        <v>7</v>
      </c>
      <c r="C9" s="12"/>
      <c r="D9" s="13"/>
    </row>
    <row r="10" spans="1:6" x14ac:dyDescent="0.3">
      <c r="A10" s="2"/>
      <c r="B10" s="8" t="s">
        <v>8</v>
      </c>
      <c r="C10" s="9"/>
      <c r="D10" s="10"/>
    </row>
    <row r="11" spans="1:6" x14ac:dyDescent="0.3">
      <c r="A11" s="2"/>
      <c r="B11" s="11" t="s">
        <v>9</v>
      </c>
      <c r="C11" s="12"/>
      <c r="D11" s="13"/>
    </row>
    <row r="12" spans="1:6" x14ac:dyDescent="0.3">
      <c r="A12" s="2"/>
      <c r="B12" s="8" t="s">
        <v>10</v>
      </c>
      <c r="C12" s="9"/>
      <c r="D12" s="10"/>
    </row>
    <row r="13" spans="1:6" x14ac:dyDescent="0.3">
      <c r="A13" s="2"/>
      <c r="B13" s="11" t="s">
        <v>11</v>
      </c>
      <c r="C13" s="12"/>
      <c r="D13" s="13"/>
    </row>
    <row r="14" spans="1:6" x14ac:dyDescent="0.3">
      <c r="A14" s="2"/>
      <c r="B14" s="8" t="s">
        <v>12</v>
      </c>
      <c r="C14" s="9"/>
      <c r="D14" s="10"/>
    </row>
    <row r="15" spans="1:6" x14ac:dyDescent="0.3">
      <c r="A15" s="2"/>
      <c r="B15" s="11" t="s">
        <v>13</v>
      </c>
      <c r="C15" s="14"/>
      <c r="D15" s="15"/>
    </row>
    <row r="16" spans="1:6" x14ac:dyDescent="0.3">
      <c r="B16" s="8" t="s">
        <v>14</v>
      </c>
      <c r="C16" s="9">
        <v>92.95</v>
      </c>
      <c r="D16" s="10">
        <v>151</v>
      </c>
    </row>
    <row r="17" spans="2:4" x14ac:dyDescent="0.3">
      <c r="B17" s="11" t="s">
        <v>15</v>
      </c>
      <c r="C17" s="14">
        <v>18.21</v>
      </c>
      <c r="D17" s="15">
        <v>30</v>
      </c>
    </row>
    <row r="18" spans="2:4" ht="16.2" thickBot="1" x14ac:dyDescent="0.35">
      <c r="B18" s="16" t="s">
        <v>16</v>
      </c>
      <c r="C18" s="17">
        <f>SUM(C16:C17)</f>
        <v>111.16</v>
      </c>
      <c r="D18" s="18">
        <f>SUM(D16:D17)</f>
        <v>181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showGridLines="0" tabSelected="1" topLeftCell="A3" zoomScale="133" zoomScaleNormal="96" workbookViewId="0">
      <selection activeCell="C23" sqref="C23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A5" s="2"/>
      <c r="B5" s="5" t="s">
        <v>2</v>
      </c>
      <c r="C5" s="46" t="s">
        <v>17</v>
      </c>
      <c r="D5" s="7" t="s">
        <v>3</v>
      </c>
    </row>
    <row r="6" spans="1:6" x14ac:dyDescent="0.3">
      <c r="B6" s="33" t="s">
        <v>20</v>
      </c>
      <c r="C6" s="41">
        <v>154.22</v>
      </c>
      <c r="D6" s="19">
        <v>187</v>
      </c>
    </row>
    <row r="7" spans="1:6" x14ac:dyDescent="0.3">
      <c r="A7" s="2"/>
      <c r="B7" s="32" t="s">
        <v>21</v>
      </c>
      <c r="C7" s="40">
        <v>191.54</v>
      </c>
      <c r="D7" s="10">
        <v>237</v>
      </c>
    </row>
    <row r="8" spans="1:6" x14ac:dyDescent="0.3">
      <c r="B8" s="33" t="s">
        <v>23</v>
      </c>
      <c r="C8" s="41">
        <v>368.24</v>
      </c>
      <c r="D8" s="19">
        <v>445</v>
      </c>
    </row>
    <row r="9" spans="1:6" x14ac:dyDescent="0.3">
      <c r="B9" s="32" t="s">
        <v>24</v>
      </c>
      <c r="C9" s="40">
        <v>308.45999999999998</v>
      </c>
      <c r="D9" s="10">
        <v>362</v>
      </c>
    </row>
    <row r="10" spans="1:6" x14ac:dyDescent="0.3">
      <c r="B10" s="33" t="s">
        <v>25</v>
      </c>
      <c r="C10" s="41">
        <v>226.63</v>
      </c>
      <c r="D10" s="19">
        <v>253</v>
      </c>
    </row>
    <row r="11" spans="1:6" x14ac:dyDescent="0.3">
      <c r="B11" s="32" t="s">
        <v>26</v>
      </c>
      <c r="C11" s="40">
        <v>218.64</v>
      </c>
      <c r="D11" s="10">
        <v>257</v>
      </c>
    </row>
    <row r="12" spans="1:6" x14ac:dyDescent="0.3">
      <c r="B12" s="33" t="s">
        <v>27</v>
      </c>
      <c r="C12" s="41">
        <v>175.52</v>
      </c>
      <c r="D12" s="19">
        <v>193</v>
      </c>
    </row>
    <row r="13" spans="1:6" x14ac:dyDescent="0.3">
      <c r="B13" s="32" t="s">
        <v>28</v>
      </c>
      <c r="C13" s="40">
        <v>154.68</v>
      </c>
      <c r="D13" s="10">
        <v>166</v>
      </c>
    </row>
    <row r="14" spans="1:6" x14ac:dyDescent="0.3">
      <c r="B14" s="33" t="s">
        <v>29</v>
      </c>
      <c r="C14" s="45">
        <v>181.14</v>
      </c>
      <c r="D14" s="19">
        <v>199</v>
      </c>
    </row>
    <row r="15" spans="1:6" x14ac:dyDescent="0.3">
      <c r="B15" s="32" t="s">
        <v>30</v>
      </c>
      <c r="C15" s="47">
        <v>202.17</v>
      </c>
      <c r="D15" s="10">
        <v>226</v>
      </c>
    </row>
    <row r="16" spans="1:6" x14ac:dyDescent="0.3">
      <c r="B16" s="33" t="s">
        <v>22</v>
      </c>
      <c r="C16" s="45">
        <v>145.58000000000001</v>
      </c>
      <c r="D16" s="19">
        <v>160</v>
      </c>
    </row>
    <row r="17" spans="2:4" ht="16.2" thickBot="1" x14ac:dyDescent="0.35">
      <c r="B17" s="39" t="s">
        <v>31</v>
      </c>
      <c r="C17" s="48">
        <v>193.74</v>
      </c>
      <c r="D17" s="38">
        <v>214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B3" zoomScale="90" zoomScaleNormal="90" workbookViewId="0">
      <selection activeCell="E26" sqref="E26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A5" s="2"/>
      <c r="B5" s="23" t="s">
        <v>0</v>
      </c>
      <c r="C5" s="24" t="s">
        <v>18</v>
      </c>
      <c r="D5" s="25" t="s">
        <v>1</v>
      </c>
    </row>
    <row r="6" spans="1:6" x14ac:dyDescent="0.3">
      <c r="A6" s="2"/>
      <c r="B6" s="8">
        <v>2016</v>
      </c>
      <c r="C6" s="26"/>
      <c r="D6" s="27"/>
    </row>
    <row r="7" spans="1:6" x14ac:dyDescent="0.3">
      <c r="A7" s="2"/>
      <c r="B7" s="11">
        <v>2017</v>
      </c>
      <c r="C7" s="34">
        <f>'2017'!C18</f>
        <v>111.16</v>
      </c>
      <c r="D7" s="19">
        <f>'2017'!D18</f>
        <v>181</v>
      </c>
    </row>
    <row r="8" spans="1:6" x14ac:dyDescent="0.3">
      <c r="A8" s="2"/>
      <c r="B8" s="8">
        <v>2018</v>
      </c>
      <c r="C8" s="35">
        <f>'2018'!C18</f>
        <v>854.18999999999994</v>
      </c>
      <c r="D8" s="27">
        <f>'2018'!D18</f>
        <v>1102</v>
      </c>
    </row>
    <row r="9" spans="1:6" x14ac:dyDescent="0.3">
      <c r="A9" s="2"/>
      <c r="B9" s="11">
        <v>2019</v>
      </c>
      <c r="C9" s="36">
        <f>'2019'!C18</f>
        <v>929.21</v>
      </c>
      <c r="D9" s="15">
        <f>'2019'!D18</f>
        <v>1158</v>
      </c>
    </row>
    <row r="10" spans="1:6" x14ac:dyDescent="0.3">
      <c r="A10" s="2"/>
      <c r="B10" s="8">
        <v>2020</v>
      </c>
      <c r="C10" s="35">
        <f>'2020'!C18</f>
        <v>776.61000000000024</v>
      </c>
      <c r="D10" s="10">
        <f>'2020'!D18</f>
        <v>1024</v>
      </c>
    </row>
    <row r="11" spans="1:6" x14ac:dyDescent="0.3">
      <c r="A11" s="2"/>
      <c r="B11" s="11">
        <v>2021</v>
      </c>
      <c r="C11" s="36">
        <f>'2021'!C18</f>
        <v>1802.87</v>
      </c>
      <c r="D11" s="15">
        <f>'2021'!D18</f>
        <v>1972</v>
      </c>
    </row>
    <row r="12" spans="1:6" x14ac:dyDescent="0.3">
      <c r="A12" s="2"/>
      <c r="B12" s="8">
        <v>2022</v>
      </c>
      <c r="C12" s="37">
        <v>2126.38</v>
      </c>
      <c r="D12" s="27">
        <v>2483</v>
      </c>
    </row>
    <row r="13" spans="1:6" x14ac:dyDescent="0.3">
      <c r="A13" s="2"/>
      <c r="B13" s="11">
        <v>2023</v>
      </c>
      <c r="C13" s="36">
        <f>'2023'!C18</f>
        <v>2096.2799999999997</v>
      </c>
      <c r="D13" s="15">
        <f>'2023'!D18</f>
        <v>2537</v>
      </c>
    </row>
    <row r="14" spans="1:6" x14ac:dyDescent="0.3">
      <c r="A14" s="2"/>
      <c r="B14" s="8">
        <v>2024</v>
      </c>
      <c r="C14" s="26"/>
      <c r="D14" s="27"/>
    </row>
    <row r="15" spans="1:6" x14ac:dyDescent="0.3">
      <c r="B15" s="11">
        <v>2025</v>
      </c>
      <c r="C15" s="28"/>
      <c r="D15" s="29"/>
    </row>
    <row r="16" spans="1:6" x14ac:dyDescent="0.3">
      <c r="B16" s="8">
        <v>2026</v>
      </c>
      <c r="C16" s="26"/>
      <c r="D16" s="27"/>
    </row>
    <row r="17" spans="2:4" x14ac:dyDescent="0.3">
      <c r="B17" s="11">
        <v>2027</v>
      </c>
      <c r="C17" s="28"/>
      <c r="D17" s="29"/>
    </row>
    <row r="18" spans="2:4" x14ac:dyDescent="0.3">
      <c r="B18" s="8">
        <v>2028</v>
      </c>
      <c r="C18" s="26"/>
      <c r="D18" s="27"/>
    </row>
    <row r="19" spans="2:4" ht="16.2" thickBot="1" x14ac:dyDescent="0.35">
      <c r="B19" s="22">
        <v>2029</v>
      </c>
      <c r="C19" s="30"/>
      <c r="D19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>
        <v>30.58</v>
      </c>
      <c r="D6" s="10">
        <v>40</v>
      </c>
    </row>
    <row r="7" spans="1:6" x14ac:dyDescent="0.3">
      <c r="A7" s="2"/>
      <c r="B7" s="11" t="s">
        <v>5</v>
      </c>
      <c r="C7" s="12">
        <v>33.4</v>
      </c>
      <c r="D7" s="13">
        <v>42</v>
      </c>
    </row>
    <row r="8" spans="1:6" x14ac:dyDescent="0.3">
      <c r="A8" s="2"/>
      <c r="B8" s="8" t="s">
        <v>6</v>
      </c>
      <c r="C8" s="9">
        <v>63.1</v>
      </c>
      <c r="D8" s="10">
        <v>87</v>
      </c>
    </row>
    <row r="9" spans="1:6" x14ac:dyDescent="0.3">
      <c r="A9" s="2"/>
      <c r="B9" s="11" t="s">
        <v>7</v>
      </c>
      <c r="C9" s="12">
        <v>90.85</v>
      </c>
      <c r="D9" s="13">
        <v>121</v>
      </c>
    </row>
    <row r="10" spans="1:6" x14ac:dyDescent="0.3">
      <c r="A10" s="2"/>
      <c r="B10" s="8" t="s">
        <v>8</v>
      </c>
      <c r="C10" s="9">
        <v>95.6</v>
      </c>
      <c r="D10" s="10">
        <v>134</v>
      </c>
    </row>
    <row r="11" spans="1:6" x14ac:dyDescent="0.3">
      <c r="A11" s="2"/>
      <c r="B11" s="11" t="s">
        <v>9</v>
      </c>
      <c r="C11" s="12">
        <v>94.24</v>
      </c>
      <c r="D11" s="13">
        <v>119</v>
      </c>
    </row>
    <row r="12" spans="1:6" x14ac:dyDescent="0.3">
      <c r="A12" s="2"/>
      <c r="B12" s="8" t="s">
        <v>10</v>
      </c>
      <c r="C12" s="9">
        <v>101.98</v>
      </c>
      <c r="D12" s="10">
        <v>125</v>
      </c>
    </row>
    <row r="13" spans="1:6" x14ac:dyDescent="0.3">
      <c r="A13" s="2"/>
      <c r="B13" s="11" t="s">
        <v>11</v>
      </c>
      <c r="C13" s="12">
        <v>114.49</v>
      </c>
      <c r="D13" s="13">
        <v>144</v>
      </c>
    </row>
    <row r="14" spans="1:6" x14ac:dyDescent="0.3">
      <c r="A14" s="2"/>
      <c r="B14" s="8" t="s">
        <v>12</v>
      </c>
      <c r="C14" s="9">
        <v>122.12</v>
      </c>
      <c r="D14" s="10">
        <v>151</v>
      </c>
    </row>
    <row r="15" spans="1:6" x14ac:dyDescent="0.3">
      <c r="A15" s="2"/>
      <c r="B15" s="11" t="s">
        <v>13</v>
      </c>
      <c r="C15" s="12">
        <v>51.61</v>
      </c>
      <c r="D15" s="19">
        <v>65</v>
      </c>
    </row>
    <row r="16" spans="1:6" x14ac:dyDescent="0.3">
      <c r="B16" s="8" t="s">
        <v>14</v>
      </c>
      <c r="C16" s="20">
        <v>33.18</v>
      </c>
      <c r="D16" s="21">
        <v>44</v>
      </c>
    </row>
    <row r="17" spans="2:4" x14ac:dyDescent="0.3">
      <c r="B17" s="11" t="s">
        <v>15</v>
      </c>
      <c r="C17" s="2">
        <v>23.04</v>
      </c>
      <c r="D17" s="19">
        <v>30</v>
      </c>
    </row>
    <row r="18" spans="2:4" ht="16.2" thickBot="1" x14ac:dyDescent="0.35">
      <c r="B18" s="16" t="s">
        <v>16</v>
      </c>
      <c r="C18" s="17">
        <f>SUM(C6:C17)</f>
        <v>854.18999999999994</v>
      </c>
      <c r="D18" s="18">
        <f>SUM(D6:D17)</f>
        <v>1102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B14" sqref="B14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>
        <v>23.83</v>
      </c>
      <c r="D6" s="10">
        <v>30</v>
      </c>
    </row>
    <row r="7" spans="1:6" x14ac:dyDescent="0.3">
      <c r="A7" s="2"/>
      <c r="B7" s="11" t="s">
        <v>5</v>
      </c>
      <c r="C7" s="2">
        <v>34.770000000000003</v>
      </c>
      <c r="D7" s="19">
        <v>43</v>
      </c>
    </row>
    <row r="8" spans="1:6" x14ac:dyDescent="0.3">
      <c r="A8" s="2"/>
      <c r="B8" s="8" t="s">
        <v>6</v>
      </c>
      <c r="C8" s="9">
        <v>109.14</v>
      </c>
      <c r="D8" s="10">
        <v>133</v>
      </c>
    </row>
    <row r="9" spans="1:6" x14ac:dyDescent="0.3">
      <c r="A9" s="2"/>
      <c r="B9" s="11" t="s">
        <v>7</v>
      </c>
      <c r="C9" s="2">
        <v>98.3</v>
      </c>
      <c r="D9" s="19">
        <v>122</v>
      </c>
    </row>
    <row r="10" spans="1:6" x14ac:dyDescent="0.3">
      <c r="A10" s="2"/>
      <c r="B10" s="8" t="s">
        <v>8</v>
      </c>
      <c r="C10" s="9">
        <v>77.84</v>
      </c>
      <c r="D10" s="10">
        <v>98</v>
      </c>
    </row>
    <row r="11" spans="1:6" x14ac:dyDescent="0.3">
      <c r="A11" s="2"/>
      <c r="B11" s="11" t="s">
        <v>9</v>
      </c>
      <c r="C11" s="12">
        <v>84.36</v>
      </c>
      <c r="D11" s="13">
        <v>105</v>
      </c>
    </row>
    <row r="12" spans="1:6" x14ac:dyDescent="0.3">
      <c r="A12" s="2"/>
      <c r="B12" s="8" t="s">
        <v>10</v>
      </c>
      <c r="C12" s="9">
        <v>114.96</v>
      </c>
      <c r="D12" s="10">
        <v>145</v>
      </c>
    </row>
    <row r="13" spans="1:6" x14ac:dyDescent="0.3">
      <c r="A13" s="2"/>
      <c r="B13" s="11" t="s">
        <v>11</v>
      </c>
      <c r="C13" s="12">
        <v>64.540000000000006</v>
      </c>
      <c r="D13" s="13">
        <v>77</v>
      </c>
    </row>
    <row r="14" spans="1:6" x14ac:dyDescent="0.3">
      <c r="A14" s="2"/>
      <c r="B14" s="8" t="s">
        <v>12</v>
      </c>
      <c r="C14" s="9">
        <v>37.26</v>
      </c>
      <c r="D14" s="10">
        <v>45</v>
      </c>
    </row>
    <row r="15" spans="1:6" x14ac:dyDescent="0.3">
      <c r="A15" s="2"/>
      <c r="B15" s="11" t="s">
        <v>13</v>
      </c>
      <c r="C15" s="12">
        <v>125.28</v>
      </c>
      <c r="D15" s="19">
        <v>152</v>
      </c>
    </row>
    <row r="16" spans="1:6" x14ac:dyDescent="0.3">
      <c r="B16" s="8" t="s">
        <v>14</v>
      </c>
      <c r="C16" s="20">
        <v>31.46</v>
      </c>
      <c r="D16" s="21">
        <v>39</v>
      </c>
    </row>
    <row r="17" spans="2:4" x14ac:dyDescent="0.3">
      <c r="B17" s="11" t="s">
        <v>15</v>
      </c>
      <c r="C17" s="2">
        <v>127.47</v>
      </c>
      <c r="D17" s="19">
        <v>169</v>
      </c>
    </row>
    <row r="18" spans="2:4" ht="16.2" thickBot="1" x14ac:dyDescent="0.35">
      <c r="B18" s="16" t="s">
        <v>16</v>
      </c>
      <c r="C18" s="17">
        <f>SUM(C6:C17)</f>
        <v>929.21</v>
      </c>
      <c r="D18" s="18">
        <f>SUM(D6:D17)</f>
        <v>1158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E13" sqref="E13"/>
    </sheetView>
  </sheetViews>
  <sheetFormatPr defaultRowHeight="14.4" x14ac:dyDescent="0.3"/>
  <cols>
    <col min="1" max="1" width="28.109375" customWidth="1"/>
    <col min="2" max="2" width="23.33203125" customWidth="1"/>
    <col min="3" max="3" width="21.66406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69.63</v>
      </c>
      <c r="D6" s="10">
        <v>90</v>
      </c>
    </row>
    <row r="7" spans="1:4" ht="15.6" x14ac:dyDescent="0.3">
      <c r="A7" s="2"/>
      <c r="B7" s="11" t="s">
        <v>5</v>
      </c>
      <c r="C7" s="2">
        <v>116.05</v>
      </c>
      <c r="D7" s="19">
        <v>152</v>
      </c>
    </row>
    <row r="8" spans="1:4" ht="15.6" x14ac:dyDescent="0.3">
      <c r="A8" s="2"/>
      <c r="B8" s="8" t="s">
        <v>6</v>
      </c>
      <c r="C8" s="9">
        <v>107.61</v>
      </c>
      <c r="D8" s="10">
        <v>145</v>
      </c>
    </row>
    <row r="9" spans="1:4" ht="15.6" x14ac:dyDescent="0.3">
      <c r="A9" s="2"/>
      <c r="B9" s="11" t="s">
        <v>7</v>
      </c>
      <c r="C9" s="2">
        <v>69.5</v>
      </c>
      <c r="D9" s="19">
        <v>90</v>
      </c>
    </row>
    <row r="10" spans="1:4" ht="15.6" x14ac:dyDescent="0.3">
      <c r="A10" s="2"/>
      <c r="B10" s="8" t="s">
        <v>8</v>
      </c>
      <c r="C10" s="9">
        <v>43.19</v>
      </c>
      <c r="D10" s="10">
        <v>58</v>
      </c>
    </row>
    <row r="11" spans="1:4" ht="15.6" x14ac:dyDescent="0.3">
      <c r="A11" s="2"/>
      <c r="B11" s="11" t="s">
        <v>9</v>
      </c>
      <c r="C11" s="12">
        <v>38.840000000000003</v>
      </c>
      <c r="D11" s="13">
        <v>54</v>
      </c>
    </row>
    <row r="12" spans="1:4" ht="15.6" x14ac:dyDescent="0.3">
      <c r="A12" s="2"/>
      <c r="B12" s="8" t="s">
        <v>10</v>
      </c>
      <c r="C12" s="9">
        <v>38.130000000000003</v>
      </c>
      <c r="D12" s="10">
        <v>53</v>
      </c>
    </row>
    <row r="13" spans="1:4" ht="15.6" x14ac:dyDescent="0.3">
      <c r="A13" s="2"/>
      <c r="B13" s="11" t="s">
        <v>11</v>
      </c>
      <c r="C13" s="12">
        <v>33.450000000000003</v>
      </c>
      <c r="D13" s="13">
        <v>46</v>
      </c>
    </row>
    <row r="14" spans="1:4" ht="15.6" x14ac:dyDescent="0.3">
      <c r="A14" s="2"/>
      <c r="B14" s="8" t="s">
        <v>12</v>
      </c>
      <c r="C14" s="9">
        <v>30.46</v>
      </c>
      <c r="D14" s="10">
        <v>42</v>
      </c>
    </row>
    <row r="15" spans="1:4" ht="15.6" x14ac:dyDescent="0.3">
      <c r="A15" s="2"/>
      <c r="B15" s="11" t="s">
        <v>13</v>
      </c>
      <c r="C15" s="12">
        <v>45.7</v>
      </c>
      <c r="D15" s="19">
        <v>61</v>
      </c>
    </row>
    <row r="16" spans="1:4" ht="15.6" x14ac:dyDescent="0.3">
      <c r="A16" s="1"/>
      <c r="B16" s="8" t="s">
        <v>14</v>
      </c>
      <c r="C16" s="20">
        <v>81.95</v>
      </c>
      <c r="D16" s="21">
        <v>110</v>
      </c>
    </row>
    <row r="17" spans="1:4" ht="15.6" x14ac:dyDescent="0.3">
      <c r="A17" s="1"/>
      <c r="B17" s="11" t="s">
        <v>15</v>
      </c>
      <c r="C17" s="2">
        <v>102.1</v>
      </c>
      <c r="D17" s="19">
        <v>123</v>
      </c>
    </row>
    <row r="18" spans="1:4" ht="16.2" thickBot="1" x14ac:dyDescent="0.35">
      <c r="A18" s="1"/>
      <c r="B18" s="16" t="s">
        <v>16</v>
      </c>
      <c r="C18" s="17">
        <f>SUM(C6:C17)</f>
        <v>776.61000000000024</v>
      </c>
      <c r="D18" s="18">
        <f>SUM(D6:D17)</f>
        <v>1024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5" workbookViewId="0">
      <selection sqref="A1:D24"/>
    </sheetView>
  </sheetViews>
  <sheetFormatPr defaultRowHeight="14.4" x14ac:dyDescent="0.3"/>
  <cols>
    <col min="1" max="1" width="36.5546875" customWidth="1"/>
    <col min="2" max="2" width="27.88671875" customWidth="1"/>
    <col min="3" max="3" width="25" customWidth="1"/>
    <col min="4" max="4" width="24.332031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95.67</v>
      </c>
      <c r="D6" s="10">
        <v>111</v>
      </c>
    </row>
    <row r="7" spans="1:4" ht="15.6" x14ac:dyDescent="0.3">
      <c r="A7" s="2"/>
      <c r="B7" s="11" t="s">
        <v>5</v>
      </c>
      <c r="C7" s="2">
        <v>66.47</v>
      </c>
      <c r="D7" s="19">
        <v>83</v>
      </c>
    </row>
    <row r="8" spans="1:4" ht="15.6" x14ac:dyDescent="0.3">
      <c r="A8" s="2"/>
      <c r="B8" s="8" t="s">
        <v>6</v>
      </c>
      <c r="C8" s="20">
        <v>39.29</v>
      </c>
      <c r="D8" s="10">
        <v>48</v>
      </c>
    </row>
    <row r="9" spans="1:4" ht="15.6" x14ac:dyDescent="0.3">
      <c r="A9" s="2"/>
      <c r="B9" s="11" t="s">
        <v>7</v>
      </c>
      <c r="C9" s="2">
        <v>93.68</v>
      </c>
      <c r="D9" s="19">
        <v>116</v>
      </c>
    </row>
    <row r="10" spans="1:4" ht="15.6" x14ac:dyDescent="0.3">
      <c r="A10" s="2"/>
      <c r="B10" s="8" t="s">
        <v>8</v>
      </c>
      <c r="C10" s="9">
        <v>75.95</v>
      </c>
      <c r="D10" s="10">
        <v>95</v>
      </c>
    </row>
    <row r="11" spans="1:4" ht="15.6" x14ac:dyDescent="0.3">
      <c r="A11" s="2"/>
      <c r="B11" s="11" t="s">
        <v>9</v>
      </c>
      <c r="C11" s="12">
        <v>75.31</v>
      </c>
      <c r="D11" s="13">
        <v>91</v>
      </c>
    </row>
    <row r="12" spans="1:4" ht="15.6" x14ac:dyDescent="0.3">
      <c r="A12" s="2"/>
      <c r="B12" s="8" t="s">
        <v>10</v>
      </c>
      <c r="C12" s="9">
        <v>231.45</v>
      </c>
      <c r="D12" s="10">
        <v>269</v>
      </c>
    </row>
    <row r="13" spans="1:4" ht="15.6" x14ac:dyDescent="0.3">
      <c r="A13" s="2"/>
      <c r="B13" s="11" t="s">
        <v>11</v>
      </c>
      <c r="C13" s="12">
        <v>324.08</v>
      </c>
      <c r="D13" s="13">
        <v>360</v>
      </c>
    </row>
    <row r="14" spans="1:4" ht="15.6" x14ac:dyDescent="0.3">
      <c r="A14" s="2"/>
      <c r="B14" s="8" t="s">
        <v>12</v>
      </c>
      <c r="C14" s="9">
        <v>346.12</v>
      </c>
      <c r="D14" s="10">
        <v>357</v>
      </c>
    </row>
    <row r="15" spans="1:4" ht="15.6" x14ac:dyDescent="0.3">
      <c r="A15" s="2"/>
      <c r="B15" s="11" t="s">
        <v>13</v>
      </c>
      <c r="C15" s="12">
        <v>194</v>
      </c>
      <c r="D15" s="19">
        <v>193</v>
      </c>
    </row>
    <row r="16" spans="1:4" ht="15.6" x14ac:dyDescent="0.3">
      <c r="A16" s="1"/>
      <c r="B16" s="8" t="s">
        <v>14</v>
      </c>
      <c r="C16" s="20">
        <v>111.82</v>
      </c>
      <c r="D16" s="21">
        <v>115</v>
      </c>
    </row>
    <row r="17" spans="1:4" ht="15.6" x14ac:dyDescent="0.3">
      <c r="A17" s="1"/>
      <c r="B17" s="11" t="s">
        <v>15</v>
      </c>
      <c r="C17" s="2">
        <v>149.03</v>
      </c>
      <c r="D17" s="19">
        <v>134</v>
      </c>
    </row>
    <row r="18" spans="1:4" ht="16.2" thickBot="1" x14ac:dyDescent="0.35">
      <c r="A18" s="1"/>
      <c r="B18" s="16" t="s">
        <v>16</v>
      </c>
      <c r="C18" s="17">
        <f>SUM(C6:C17)</f>
        <v>1802.87</v>
      </c>
      <c r="D18" s="18">
        <f>SUM(D6:D17)</f>
        <v>1972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10" workbookViewId="0">
      <selection activeCell="B16" sqref="B16:D17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36.15</v>
      </c>
      <c r="D6" s="10">
        <f>12+22</f>
        <v>34</v>
      </c>
    </row>
    <row r="7" spans="1:4" ht="15.6" x14ac:dyDescent="0.3">
      <c r="A7" s="2"/>
      <c r="B7" s="11" t="s">
        <v>5</v>
      </c>
      <c r="C7" s="2">
        <v>58.15</v>
      </c>
      <c r="D7" s="19">
        <f>56</f>
        <v>56</v>
      </c>
    </row>
    <row r="8" spans="1:4" ht="15.6" x14ac:dyDescent="0.3">
      <c r="A8" s="2"/>
      <c r="B8" s="8" t="s">
        <v>6</v>
      </c>
      <c r="C8" s="20">
        <v>172.26</v>
      </c>
      <c r="D8" s="10">
        <v>162</v>
      </c>
    </row>
    <row r="9" spans="1:4" ht="15.6" x14ac:dyDescent="0.3">
      <c r="A9" s="2"/>
      <c r="B9" s="11" t="s">
        <v>7</v>
      </c>
      <c r="C9" s="2">
        <v>153.25</v>
      </c>
      <c r="D9" s="19">
        <v>150</v>
      </c>
    </row>
    <row r="10" spans="1:4" ht="15.6" x14ac:dyDescent="0.3">
      <c r="A10" s="2"/>
      <c r="B10" s="8" t="s">
        <v>8</v>
      </c>
      <c r="C10" s="9">
        <v>173.52</v>
      </c>
      <c r="D10" s="10">
        <v>191</v>
      </c>
    </row>
    <row r="11" spans="1:4" ht="15.6" x14ac:dyDescent="0.3">
      <c r="A11" s="2"/>
      <c r="B11" s="11" t="s">
        <v>9</v>
      </c>
      <c r="C11" s="12">
        <v>431.73</v>
      </c>
      <c r="D11" s="13">
        <v>496</v>
      </c>
    </row>
    <row r="12" spans="1:4" ht="15.6" x14ac:dyDescent="0.3">
      <c r="A12" s="2"/>
      <c r="B12" s="8" t="s">
        <v>10</v>
      </c>
      <c r="C12" s="9">
        <v>280.79000000000002</v>
      </c>
      <c r="D12" s="10">
        <v>349</v>
      </c>
    </row>
    <row r="13" spans="1:4" ht="15.6" x14ac:dyDescent="0.3">
      <c r="A13" s="2"/>
      <c r="B13" s="11" t="s">
        <v>11</v>
      </c>
      <c r="C13" s="12">
        <v>253.79</v>
      </c>
      <c r="D13" s="13">
        <v>321</v>
      </c>
    </row>
    <row r="14" spans="1:4" ht="15.6" x14ac:dyDescent="0.3">
      <c r="A14" s="2"/>
      <c r="B14" s="8" t="s">
        <v>12</v>
      </c>
      <c r="C14" s="9">
        <v>178.75</v>
      </c>
      <c r="D14" s="10">
        <v>223</v>
      </c>
    </row>
    <row r="15" spans="1:4" ht="15.6" x14ac:dyDescent="0.3">
      <c r="A15" s="2"/>
      <c r="B15" s="11" t="s">
        <v>13</v>
      </c>
      <c r="C15" s="12">
        <v>133.85</v>
      </c>
      <c r="D15" s="19">
        <v>177</v>
      </c>
    </row>
    <row r="16" spans="1:4" ht="15.6" x14ac:dyDescent="0.3">
      <c r="A16" s="1"/>
      <c r="B16" s="8" t="s">
        <v>14</v>
      </c>
      <c r="C16" s="20">
        <v>134.71</v>
      </c>
      <c r="D16" s="21">
        <v>176</v>
      </c>
    </row>
    <row r="17" spans="1:4" ht="15.6" x14ac:dyDescent="0.3">
      <c r="A17" s="1"/>
      <c r="B17" s="11" t="s">
        <v>15</v>
      </c>
      <c r="C17" s="2">
        <v>119.43</v>
      </c>
      <c r="D17" s="19">
        <v>148</v>
      </c>
    </row>
    <row r="18" spans="1:4" ht="16.2" thickBot="1" x14ac:dyDescent="0.35">
      <c r="A18" s="1"/>
      <c r="B18" s="16" t="s">
        <v>16</v>
      </c>
      <c r="C18" s="17">
        <f>SUM(C6:C17)</f>
        <v>2126.3799999999997</v>
      </c>
      <c r="D18" s="18">
        <f>SUM(D6:D17)</f>
        <v>2483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24" sqref="C24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122.48</v>
      </c>
      <c r="D6" s="10">
        <v>152</v>
      </c>
    </row>
    <row r="7" spans="1:4" ht="15.6" x14ac:dyDescent="0.3">
      <c r="A7" s="2"/>
      <c r="B7" s="11" t="s">
        <v>5</v>
      </c>
      <c r="C7" s="2">
        <v>162.06</v>
      </c>
      <c r="D7" s="19">
        <v>186</v>
      </c>
    </row>
    <row r="8" spans="1:4" ht="15.6" x14ac:dyDescent="0.3">
      <c r="A8" s="2"/>
      <c r="B8" s="8" t="s">
        <v>6</v>
      </c>
      <c r="C8" s="20">
        <v>180.97</v>
      </c>
      <c r="D8" s="10">
        <v>212</v>
      </c>
    </row>
    <row r="9" spans="1:4" ht="15.6" x14ac:dyDescent="0.3">
      <c r="A9" s="2"/>
      <c r="B9" s="11" t="s">
        <v>7</v>
      </c>
      <c r="C9" s="2">
        <v>170.77</v>
      </c>
      <c r="D9" s="19">
        <v>206</v>
      </c>
    </row>
    <row r="10" spans="1:4" ht="15.6" x14ac:dyDescent="0.3">
      <c r="A10" s="2"/>
      <c r="B10" s="8" t="s">
        <v>8</v>
      </c>
      <c r="C10" s="9">
        <v>252.95</v>
      </c>
      <c r="D10" s="10">
        <v>313</v>
      </c>
    </row>
    <row r="11" spans="1:4" ht="15.6" x14ac:dyDescent="0.3">
      <c r="A11" s="2"/>
      <c r="B11" s="11" t="s">
        <v>9</v>
      </c>
      <c r="C11" s="12">
        <v>268.64</v>
      </c>
      <c r="D11" s="13">
        <v>338</v>
      </c>
    </row>
    <row r="12" spans="1:4" ht="15.6" x14ac:dyDescent="0.3">
      <c r="A12" s="2"/>
      <c r="B12" s="8" t="s">
        <v>10</v>
      </c>
      <c r="C12" s="9">
        <v>118.37</v>
      </c>
      <c r="D12" s="10">
        <v>140</v>
      </c>
    </row>
    <row r="13" spans="1:4" ht="15.6" x14ac:dyDescent="0.3">
      <c r="A13" s="2"/>
      <c r="B13" s="11" t="s">
        <v>11</v>
      </c>
      <c r="C13" s="12">
        <v>150.02000000000001</v>
      </c>
      <c r="D13" s="13">
        <v>182</v>
      </c>
    </row>
    <row r="14" spans="1:4" ht="15.6" x14ac:dyDescent="0.3">
      <c r="A14" s="2"/>
      <c r="B14" s="8" t="s">
        <v>12</v>
      </c>
      <c r="C14" s="9">
        <v>208.69</v>
      </c>
      <c r="D14" s="10">
        <v>259</v>
      </c>
    </row>
    <row r="15" spans="1:4" ht="15.6" x14ac:dyDescent="0.3">
      <c r="A15" s="2"/>
      <c r="B15" s="11" t="s">
        <v>13</v>
      </c>
      <c r="C15" s="12">
        <v>155.78</v>
      </c>
      <c r="D15" s="19">
        <v>189</v>
      </c>
    </row>
    <row r="16" spans="1:4" ht="15.6" x14ac:dyDescent="0.3">
      <c r="A16" s="1"/>
      <c r="B16" s="8" t="s">
        <v>14</v>
      </c>
      <c r="C16" s="20">
        <v>151.76</v>
      </c>
      <c r="D16" s="21">
        <v>180</v>
      </c>
    </row>
    <row r="17" spans="1:4" ht="15.6" x14ac:dyDescent="0.3">
      <c r="A17" s="1"/>
      <c r="B17" s="11" t="s">
        <v>15</v>
      </c>
      <c r="C17" s="2">
        <v>153.79</v>
      </c>
      <c r="D17" s="19">
        <v>180</v>
      </c>
    </row>
    <row r="18" spans="1:4" ht="16.2" thickBot="1" x14ac:dyDescent="0.35">
      <c r="A18" s="1"/>
      <c r="B18" s="16" t="s">
        <v>16</v>
      </c>
      <c r="C18" s="17">
        <f>SUM(C6:C17)</f>
        <v>2096.2799999999997</v>
      </c>
      <c r="D18" s="18">
        <f>SUM(D6:D17)</f>
        <v>2537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24A8-684A-4329-8E71-B9F793A38E49}">
  <dimension ref="A1:D18"/>
  <sheetViews>
    <sheetView workbookViewId="0">
      <selection activeCell="C17" sqref="C17:D17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125.74</v>
      </c>
      <c r="D6" s="10">
        <v>147</v>
      </c>
    </row>
    <row r="7" spans="1:4" ht="15.6" x14ac:dyDescent="0.3">
      <c r="A7" s="2"/>
      <c r="B7" s="11" t="s">
        <v>5</v>
      </c>
      <c r="C7" s="2">
        <v>173.87</v>
      </c>
      <c r="D7" s="19">
        <v>214</v>
      </c>
    </row>
    <row r="8" spans="1:4" ht="15.6" x14ac:dyDescent="0.3">
      <c r="A8" s="2"/>
      <c r="B8" s="8" t="s">
        <v>6</v>
      </c>
      <c r="C8" s="20">
        <v>141.41999999999999</v>
      </c>
      <c r="D8" s="10">
        <v>172</v>
      </c>
    </row>
    <row r="9" spans="1:4" ht="15.6" x14ac:dyDescent="0.3">
      <c r="A9" s="2"/>
      <c r="B9" s="11" t="s">
        <v>7</v>
      </c>
      <c r="C9" s="2">
        <v>125.32</v>
      </c>
      <c r="D9" s="19">
        <v>149</v>
      </c>
    </row>
    <row r="10" spans="1:4" ht="15.6" x14ac:dyDescent="0.3">
      <c r="A10" s="2"/>
      <c r="B10" s="8" t="s">
        <v>8</v>
      </c>
      <c r="C10" s="9">
        <v>120.68</v>
      </c>
      <c r="D10" s="10">
        <v>142</v>
      </c>
    </row>
    <row r="11" spans="1:4" ht="15.6" x14ac:dyDescent="0.3">
      <c r="A11" s="2"/>
      <c r="B11" s="11" t="s">
        <v>9</v>
      </c>
      <c r="C11" s="12">
        <v>154.22</v>
      </c>
      <c r="D11" s="13">
        <v>187</v>
      </c>
    </row>
    <row r="12" spans="1:4" ht="15.6" x14ac:dyDescent="0.3">
      <c r="A12" s="2"/>
      <c r="B12" s="8" t="s">
        <v>10</v>
      </c>
      <c r="C12" s="9">
        <v>191.54</v>
      </c>
      <c r="D12" s="10">
        <v>237</v>
      </c>
    </row>
    <row r="13" spans="1:4" ht="15.6" x14ac:dyDescent="0.3">
      <c r="A13" s="2"/>
      <c r="B13" s="11" t="s">
        <v>11</v>
      </c>
      <c r="C13" s="12">
        <v>368.24</v>
      </c>
      <c r="D13" s="13">
        <v>445</v>
      </c>
    </row>
    <row r="14" spans="1:4" ht="15.6" x14ac:dyDescent="0.3">
      <c r="A14" s="2"/>
      <c r="B14" s="8" t="s">
        <v>12</v>
      </c>
      <c r="C14" s="9">
        <v>308.45999999999998</v>
      </c>
      <c r="D14" s="10">
        <v>362</v>
      </c>
    </row>
    <row r="15" spans="1:4" ht="15.6" x14ac:dyDescent="0.3">
      <c r="A15" s="2"/>
      <c r="B15" s="11" t="s">
        <v>13</v>
      </c>
      <c r="C15" s="12">
        <v>226.63</v>
      </c>
      <c r="D15" s="19">
        <v>253</v>
      </c>
    </row>
    <row r="16" spans="1:4" ht="15.6" x14ac:dyDescent="0.3">
      <c r="A16" s="1"/>
      <c r="B16" s="8" t="s">
        <v>14</v>
      </c>
      <c r="C16" s="20">
        <v>218.64</v>
      </c>
      <c r="D16" s="21">
        <v>257</v>
      </c>
    </row>
    <row r="17" spans="1:4" ht="15.6" x14ac:dyDescent="0.3">
      <c r="A17" s="1"/>
      <c r="B17" s="11" t="s">
        <v>15</v>
      </c>
      <c r="C17" s="2">
        <v>175.52</v>
      </c>
      <c r="D17" s="19">
        <v>193</v>
      </c>
    </row>
    <row r="18" spans="1:4" ht="16.2" thickBot="1" x14ac:dyDescent="0.35">
      <c r="A18" s="1"/>
      <c r="B18" s="16" t="s">
        <v>16</v>
      </c>
      <c r="C18" s="17">
        <f>SUM(C6:C17)</f>
        <v>2330.2799999999997</v>
      </c>
      <c r="D18" s="18">
        <f>SUM(D6:D17)</f>
        <v>2758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E6FF-392F-4356-B0CB-5C969287713B}">
  <dimension ref="A1:D18"/>
  <sheetViews>
    <sheetView workbookViewId="0">
      <selection activeCell="C7" sqref="C7:D10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154.68</v>
      </c>
      <c r="D6" s="10">
        <v>166</v>
      </c>
    </row>
    <row r="7" spans="1:4" ht="15.6" x14ac:dyDescent="0.3">
      <c r="A7" s="2"/>
      <c r="B7" s="11" t="s">
        <v>5</v>
      </c>
      <c r="C7" s="2">
        <v>181.14</v>
      </c>
      <c r="D7" s="19">
        <v>199</v>
      </c>
    </row>
    <row r="8" spans="1:4" ht="15.6" x14ac:dyDescent="0.3">
      <c r="A8" s="2"/>
      <c r="B8" s="8" t="s">
        <v>6</v>
      </c>
      <c r="C8" s="20">
        <v>202.17</v>
      </c>
      <c r="D8" s="10">
        <v>226</v>
      </c>
    </row>
    <row r="9" spans="1:4" ht="15.6" x14ac:dyDescent="0.3">
      <c r="A9" s="2"/>
      <c r="B9" s="11" t="s">
        <v>7</v>
      </c>
      <c r="C9" s="2">
        <v>145.58000000000001</v>
      </c>
      <c r="D9" s="19">
        <v>160</v>
      </c>
    </row>
    <row r="10" spans="1:4" ht="15.6" x14ac:dyDescent="0.3">
      <c r="A10" s="2"/>
      <c r="B10" s="8" t="s">
        <v>8</v>
      </c>
      <c r="C10" s="9">
        <v>193.74</v>
      </c>
      <c r="D10" s="10">
        <v>214</v>
      </c>
    </row>
    <row r="11" spans="1:4" ht="15.6" x14ac:dyDescent="0.3">
      <c r="A11" s="2"/>
      <c r="B11" s="11" t="s">
        <v>9</v>
      </c>
      <c r="C11" s="12"/>
      <c r="D11" s="13"/>
    </row>
    <row r="12" spans="1:4" ht="15.6" x14ac:dyDescent="0.3">
      <c r="A12" s="2"/>
      <c r="B12" s="8" t="s">
        <v>10</v>
      </c>
      <c r="C12" s="9"/>
      <c r="D12" s="10"/>
    </row>
    <row r="13" spans="1:4" ht="15.6" x14ac:dyDescent="0.3">
      <c r="A13" s="2"/>
      <c r="B13" s="11" t="s">
        <v>11</v>
      </c>
      <c r="C13" s="12"/>
      <c r="D13" s="13"/>
    </row>
    <row r="14" spans="1:4" ht="15.6" x14ac:dyDescent="0.3">
      <c r="A14" s="2"/>
      <c r="B14" s="8" t="s">
        <v>12</v>
      </c>
      <c r="C14" s="9"/>
      <c r="D14" s="10"/>
    </row>
    <row r="15" spans="1:4" ht="15.6" x14ac:dyDescent="0.3">
      <c r="A15" s="2"/>
      <c r="B15" s="11" t="s">
        <v>13</v>
      </c>
      <c r="C15" s="12"/>
      <c r="D15" s="19"/>
    </row>
    <row r="16" spans="1:4" ht="15.6" x14ac:dyDescent="0.3">
      <c r="A16" s="1"/>
      <c r="B16" s="8" t="s">
        <v>14</v>
      </c>
      <c r="C16" s="20"/>
      <c r="D16" s="21"/>
    </row>
    <row r="17" spans="1:4" ht="15.6" x14ac:dyDescent="0.3">
      <c r="A17" s="1"/>
      <c r="B17" s="11" t="s">
        <v>15</v>
      </c>
      <c r="C17" s="2"/>
      <c r="D17" s="19"/>
    </row>
    <row r="18" spans="1:4" ht="16.2" thickBot="1" x14ac:dyDescent="0.35">
      <c r="A18" s="1"/>
      <c r="B18" s="16" t="s">
        <v>16</v>
      </c>
      <c r="C18" s="17">
        <f>SUM(C6:C17)</f>
        <v>877.31000000000006</v>
      </c>
      <c r="D18" s="18">
        <f>SUM(D6:D17)</f>
        <v>965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2025-06-10T01:02:11Z</dcterms:modified>
</cp:coreProperties>
</file>