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4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18" i="14"/>
  <c r="D11" i="1" s="1"/>
  <c r="C18" i="14"/>
  <c r="C11" i="1" s="1"/>
  <c r="D18" i="13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<sst xmlns="http://schemas.openxmlformats.org/spreadsheetml/2006/main" count="161" uniqueCount="20">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</sst>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3" fontId="2" fillId="3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2" fillId="3" borderId="5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/>
    </xf>
    <xf numFmtId="17" fontId="2" fillId="3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/>
    </xf>
  </cellXfs>
  <cellStyles count="4">
    <cellStyle name="Normal" xfId="0" builtinId="0"/>
    <cellStyle name="Normal 4" xfId="3"/>
    <cellStyle name="Vírgula 3" xfId="1"/>
    <cellStyle name="Vírgula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47164410706981E-2"/>
          <c:y val="5.1591311788451957E-2"/>
          <c:w val="0.92568415770777124"/>
          <c:h val="0.79438505787438263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4.5069152625351883E-2"/>
                  <c:y val="3.5411060542589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120843702827303E-2"/>
                  <c:y val="2.6796030568316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00552133055907E-2"/>
                  <c:y val="3.1140821103403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053187004474214E-2"/>
                  <c:y val="-3.18965088786805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7.2762297199896644E-2"/>
                  <c:y val="4.18775989340376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AAD-4D50-8BE7-0D2FE07AD24B}"/>
                </c:ext>
                <c:ext xmlns:c15="http://schemas.microsoft.com/office/drawing/2012/chart" uri="{CE6537A1-D6FC-4f65-9D91-7224C49458BB}">
                  <c15:layout>
                    <c:manualLayout>
                      <c:w val="9.7599717133803873E-2"/>
                      <c:h val="6.520152611777523E-2"/>
                    </c:manualLayout>
                  </c15:layout>
                </c:ext>
              </c:extLst>
            </c:dLbl>
            <c:dLbl>
              <c:idx val="5"/>
              <c:layout>
                <c:manualLayout>
                  <c:x val="-5.7057239606707194E-2"/>
                  <c:y val="3.92178998364609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8983313614295686E-2"/>
                  <c:y val="3.4925176733431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7073422816966533E-2"/>
                  <c:y val="3.41306750542565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0212013653733699E-2"/>
                  <c:y val="-3.0736115154226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793820461561476E-2"/>
                  <c:y val="2.6804077353270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2332558171161246E-2"/>
                  <c:y val="3.6464006020888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478819033631158E-3"/>
                  <c:y val="2.95414042586426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AAD-4D50-8BE7-0D2FE07AD24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145.13</c:v>
                </c:pt>
                <c:pt idx="1">
                  <c:v>139</c:v>
                </c:pt>
                <c:pt idx="2">
                  <c:v>204.76</c:v>
                </c:pt>
                <c:pt idx="3">
                  <c:v>317.56</c:v>
                </c:pt>
                <c:pt idx="4">
                  <c:v>211.9</c:v>
                </c:pt>
                <c:pt idx="5">
                  <c:v>204.2</c:v>
                </c:pt>
                <c:pt idx="6">
                  <c:v>180.59</c:v>
                </c:pt>
                <c:pt idx="7">
                  <c:v>172.4</c:v>
                </c:pt>
                <c:pt idx="8">
                  <c:v>216.31</c:v>
                </c:pt>
                <c:pt idx="9">
                  <c:v>160.69999999999999</c:v>
                </c:pt>
                <c:pt idx="10">
                  <c:v>101.72</c:v>
                </c:pt>
                <c:pt idx="11">
                  <c:v>163.13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63136"/>
        <c:axId val="785072384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3799654576856658E-2"/>
                  <c:y val="-3.8996045112889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1269498048495249E-2"/>
                  <c:y val="-5.6970904114692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29B-4597-981A-57817F101B7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1269498048495235E-2"/>
                  <c:y val="-3.76075602014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745-440E-ACD3-1EF7071962F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618307426597607E-2"/>
                  <c:y val="-3.277257540259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08815089823617E-2"/>
                  <c:y val="-5.904874473472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7815266614989217E-2"/>
                  <c:y val="-3.863083190895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9542382331742209E-2"/>
                  <c:y val="-3.60507104633601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269498048495235E-2"/>
                  <c:y val="-4.1170191868487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6.9084628670120947E-3"/>
                  <c:y val="-2.98752253283776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815266614989322E-2"/>
                  <c:y val="-2.927706529908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361035181483269E-2"/>
                  <c:y val="-4.4145845610597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7815266614989207E-2"/>
                  <c:y val="-2.9274883685896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45352</c:v>
                </c:pt>
                <c:pt idx="1">
                  <c:v>45383</c:v>
                </c:pt>
                <c:pt idx="2">
                  <c:v>45413</c:v>
                </c:pt>
                <c:pt idx="3">
                  <c:v>45444</c:v>
                </c:pt>
                <c:pt idx="4">
                  <c:v>45474</c:v>
                </c:pt>
                <c:pt idx="5">
                  <c:v>45505</c:v>
                </c:pt>
                <c:pt idx="6">
                  <c:v>45536</c:v>
                </c:pt>
                <c:pt idx="7">
                  <c:v>45566</c:v>
                </c:pt>
                <c:pt idx="8">
                  <c:v>45597</c:v>
                </c:pt>
                <c:pt idx="9">
                  <c:v>45627</c:v>
                </c:pt>
                <c:pt idx="10">
                  <c:v>45658</c:v>
                </c:pt>
                <c:pt idx="11">
                  <c:v>45689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177</c:v>
                </c:pt>
                <c:pt idx="1">
                  <c:v>167</c:v>
                </c:pt>
                <c:pt idx="2">
                  <c:v>252</c:v>
                </c:pt>
                <c:pt idx="3">
                  <c:v>402</c:v>
                </c:pt>
                <c:pt idx="4">
                  <c:v>264</c:v>
                </c:pt>
                <c:pt idx="5">
                  <c:v>240</c:v>
                </c:pt>
                <c:pt idx="6">
                  <c:v>204</c:v>
                </c:pt>
                <c:pt idx="7">
                  <c:v>188</c:v>
                </c:pt>
                <c:pt idx="8">
                  <c:v>253</c:v>
                </c:pt>
                <c:pt idx="9">
                  <c:v>174</c:v>
                </c:pt>
                <c:pt idx="10">
                  <c:v>98</c:v>
                </c:pt>
                <c:pt idx="11">
                  <c:v>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AAD-4D50-8BE7-0D2FE07AD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70752"/>
        <c:axId val="785073472"/>
      </c:lineChart>
      <c:dateAx>
        <c:axId val="78506313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785072384"/>
        <c:crosses val="autoZero"/>
        <c:auto val="1"/>
        <c:lblOffset val="100"/>
        <c:baseTimeUnit val="months"/>
      </c:dateAx>
      <c:valAx>
        <c:axId val="7850723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785063136"/>
        <c:crosses val="autoZero"/>
        <c:crossBetween val="between"/>
      </c:valAx>
      <c:valAx>
        <c:axId val="78507347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785070752"/>
        <c:crosses val="max"/>
        <c:crossBetween val="between"/>
      </c:valAx>
      <c:dateAx>
        <c:axId val="78507075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85073472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3.674051106306013E-2"/>
          <c:y val="4.8552399784715254E-2"/>
          <c:w val="0.23993027309703793"/>
          <c:h val="9.9694746926212996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+mn-lt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20175392726709E-2"/>
          <c:y val="3.5823570834133546E-2"/>
          <c:w val="0.94136542325165018"/>
          <c:h val="0.86613298337707778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7.5634277788793225E-2"/>
                  <c:y val="-3.17140131610858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2907934248903613"/>
                  <c:y val="-7.8901841581917255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547146736909963"/>
                  <c:y val="2.18896559901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79381179818809E-2"/>
                  <c:y val="2.8189515324957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495865796343928E-2"/>
                  <c:y val="-8.7561210906131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2088032261615062E-2"/>
                  <c:y val="3.2232695759026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2562617536789221E-2"/>
                  <c:y val="3.952335526847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5201707742231813E-2"/>
                  <c:y val="2.8422462817147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8832279925821218E-2"/>
                  <c:y val="-1.8966899970836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7940563375054455E-2"/>
                  <c:y val="2.475685331000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2738855632822801E-2"/>
                  <c:y val="1.6590478273549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8832279925821218E-2"/>
                  <c:y val="-2.9576953922426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DBF-4153-8FC1-80D9B7C95262}"/>
                </c:ext>
                <c:ext xmlns:c15="http://schemas.microsoft.com/office/drawing/2012/chart" uri="{CE6537A1-D6FC-4f65-9D91-7224C49458BB}"/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#,##0.00</c:formatCode>
                <c:ptCount val="7"/>
                <c:pt idx="0">
                  <c:v>3447.8599999999997</c:v>
                </c:pt>
                <c:pt idx="1">
                  <c:v>1980.7899999999997</c:v>
                </c:pt>
                <c:pt idx="2">
                  <c:v>948.05</c:v>
                </c:pt>
                <c:pt idx="3">
                  <c:v>746.94</c:v>
                </c:pt>
                <c:pt idx="4">
                  <c:v>1791.37</c:v>
                </c:pt>
                <c:pt idx="5">
                  <c:v>1818.13</c:v>
                </c:pt>
                <c:pt idx="6" formatCode="General">
                  <c:v>2170.12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67488"/>
        <c:axId val="785063680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5.3459635274888659E-2"/>
                  <c:y val="-3.8097948228750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3364367344664384E-2"/>
                  <c:y val="-3.1373614232512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234983989104408E-2"/>
                  <c:y val="-3.2883312583873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000608813740697E-2"/>
                  <c:y val="-4.0679073226729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7313920471046988E-2"/>
                  <c:y val="8.51232302327711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8504992095463462E-2"/>
                  <c:y val="-3.0479824518855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2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9683633444509492E-2"/>
                  <c:y val="-2.4638932453771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CDBF-4153-8FC1-80D9B7C9526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8216566898468148E-2"/>
                  <c:y val="3.0092592592592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4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5.7324850347702232E-2"/>
                  <c:y val="-2.5273038786818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1231426054704652E-2"/>
                  <c:y val="2.6746318168562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6985140843763798E-2"/>
                  <c:y val="1.32442038495189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CDBF-4153-8FC1-80D9B7C95262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0403398766805216"/>
                  <c:y val="1.0800342665500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CDBF-4153-8FC1-80D9B7C9526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4421</c:v>
                </c:pt>
                <c:pt idx="1">
                  <c:v>2449</c:v>
                </c:pt>
                <c:pt idx="2">
                  <c:v>1263</c:v>
                </c:pt>
                <c:pt idx="3">
                  <c:v>829</c:v>
                </c:pt>
                <c:pt idx="4">
                  <c:v>2097</c:v>
                </c:pt>
                <c:pt idx="5">
                  <c:v>2177</c:v>
                </c:pt>
                <c:pt idx="6" formatCode="General">
                  <c:v>2574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CDBF-4153-8FC1-80D9B7C95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072928"/>
        <c:axId val="785075104"/>
      </c:lineChart>
      <c:catAx>
        <c:axId val="785067488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785063680"/>
        <c:crosses val="autoZero"/>
        <c:auto val="1"/>
        <c:lblAlgn val="ctr"/>
        <c:lblOffset val="100"/>
        <c:noMultiLvlLbl val="0"/>
      </c:catAx>
      <c:valAx>
        <c:axId val="785063680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785067488"/>
        <c:crosses val="autoZero"/>
        <c:crossBetween val="between"/>
      </c:valAx>
      <c:valAx>
        <c:axId val="785075104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785072928"/>
        <c:crosses val="max"/>
        <c:crossBetween val="between"/>
      </c:valAx>
      <c:catAx>
        <c:axId val="7850729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785075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3769557304593338"/>
          <c:y val="0.11527365034196188"/>
          <c:w val="0.32610061096317638"/>
          <c:h val="0.1009327187760066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4</xdr:row>
      <xdr:rowOff>114300</xdr:rowOff>
    </xdr:from>
    <xdr:to>
      <xdr:col>16</xdr:col>
      <xdr:colOff>228600</xdr:colOff>
      <xdr:row>25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266701</xdr:colOff>
      <xdr:row>1</xdr:row>
      <xdr:rowOff>28575</xdr:rowOff>
    </xdr:from>
    <xdr:to>
      <xdr:col>9</xdr:col>
      <xdr:colOff>361950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/>
      <c r="D6" s="6"/>
    </row>
    <row r="7" spans="2:4" ht="15.6" x14ac:dyDescent="0.3">
      <c r="B7" s="3" t="s">
        <v>5</v>
      </c>
      <c r="C7" s="11"/>
      <c r="D7" s="12"/>
    </row>
    <row r="8" spans="2:4" ht="15.6" x14ac:dyDescent="0.3">
      <c r="B8" s="5" t="s">
        <v>6</v>
      </c>
      <c r="C8" s="10"/>
      <c r="D8" s="6"/>
    </row>
    <row r="9" spans="2:4" ht="15.6" x14ac:dyDescent="0.3">
      <c r="B9" s="3" t="s">
        <v>7</v>
      </c>
      <c r="C9" s="11"/>
      <c r="D9" s="12"/>
    </row>
    <row r="10" spans="2:4" ht="15.6" x14ac:dyDescent="0.3">
      <c r="B10" s="5" t="s">
        <v>8</v>
      </c>
      <c r="C10" s="10"/>
      <c r="D10" s="6"/>
    </row>
    <row r="11" spans="2:4" ht="15.6" x14ac:dyDescent="0.3">
      <c r="B11" s="3" t="s">
        <v>9</v>
      </c>
      <c r="C11" s="11"/>
      <c r="D11" s="12"/>
    </row>
    <row r="12" spans="2:4" ht="15.6" x14ac:dyDescent="0.3">
      <c r="B12" s="5" t="s">
        <v>10</v>
      </c>
      <c r="C12" s="10"/>
      <c r="D12" s="6"/>
    </row>
    <row r="13" spans="2:4" ht="15.6" x14ac:dyDescent="0.3">
      <c r="B13" s="3" t="s">
        <v>11</v>
      </c>
      <c r="C13" s="11"/>
      <c r="D13" s="12"/>
    </row>
    <row r="14" spans="2:4" ht="15.6" x14ac:dyDescent="0.3">
      <c r="B14" s="5" t="s">
        <v>12</v>
      </c>
      <c r="C14" s="10"/>
      <c r="D14" s="6"/>
    </row>
    <row r="15" spans="2:4" ht="15.6" x14ac:dyDescent="0.3">
      <c r="B15" s="3" t="s">
        <v>13</v>
      </c>
      <c r="C15" s="13"/>
      <c r="D15" s="4"/>
    </row>
    <row r="16" spans="2:4" ht="15.6" x14ac:dyDescent="0.3">
      <c r="B16" s="5" t="s">
        <v>14</v>
      </c>
      <c r="C16" s="10">
        <v>161.88999999999999</v>
      </c>
      <c r="D16" s="6">
        <v>263</v>
      </c>
    </row>
    <row r="17" spans="2:4" ht="15.6" x14ac:dyDescent="0.3">
      <c r="B17" s="3" t="s">
        <v>15</v>
      </c>
      <c r="C17" s="13">
        <v>151.29</v>
      </c>
      <c r="D17" s="4">
        <v>249</v>
      </c>
    </row>
    <row r="18" spans="2:4" ht="16.2" thickBot="1" x14ac:dyDescent="0.35">
      <c r="B18" s="14" t="s">
        <v>16</v>
      </c>
      <c r="C18" s="15">
        <f>SUM(C16:C17)</f>
        <v>313.17999999999995</v>
      </c>
      <c r="D18" s="16">
        <f>SUM(D16:D17)</f>
        <v>512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C1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34" t="s">
        <v>19</v>
      </c>
      <c r="C4" s="35"/>
      <c r="D4" s="36"/>
    </row>
    <row r="5" spans="1:4" ht="18.600000000000001" thickTop="1" x14ac:dyDescent="0.35">
      <c r="A5" s="1"/>
      <c r="B5" s="17" t="s">
        <v>2</v>
      </c>
      <c r="C5" s="28" t="s">
        <v>17</v>
      </c>
      <c r="D5" s="19" t="s">
        <v>3</v>
      </c>
    </row>
    <row r="6" spans="1:4" ht="16.2" thickBot="1" x14ac:dyDescent="0.35">
      <c r="B6" s="32">
        <v>45352</v>
      </c>
      <c r="C6" s="33">
        <v>145.13</v>
      </c>
      <c r="D6" s="27">
        <v>177</v>
      </c>
    </row>
    <row r="7" spans="1:4" ht="16.2" thickBot="1" x14ac:dyDescent="0.35">
      <c r="B7" s="32">
        <v>45383</v>
      </c>
      <c r="C7" s="33">
        <v>139</v>
      </c>
      <c r="D7" s="27">
        <v>167</v>
      </c>
    </row>
    <row r="8" spans="1:4" ht="16.2" thickBot="1" x14ac:dyDescent="0.35">
      <c r="B8" s="32">
        <v>45413</v>
      </c>
      <c r="C8" s="33">
        <v>204.76</v>
      </c>
      <c r="D8" s="27">
        <v>252</v>
      </c>
    </row>
    <row r="9" spans="1:4" ht="16.2" thickBot="1" x14ac:dyDescent="0.35">
      <c r="B9" s="32">
        <v>45444</v>
      </c>
      <c r="C9" s="33">
        <v>317.56</v>
      </c>
      <c r="D9" s="27">
        <v>402</v>
      </c>
    </row>
    <row r="10" spans="1:4" ht="16.2" thickBot="1" x14ac:dyDescent="0.35">
      <c r="B10" s="32">
        <v>45474</v>
      </c>
      <c r="C10" s="33">
        <v>211.9</v>
      </c>
      <c r="D10" s="27">
        <v>264</v>
      </c>
    </row>
    <row r="11" spans="1:4" ht="16.2" thickBot="1" x14ac:dyDescent="0.35">
      <c r="B11" s="32">
        <v>45505</v>
      </c>
      <c r="C11" s="33">
        <v>204.2</v>
      </c>
      <c r="D11" s="27">
        <v>240</v>
      </c>
    </row>
    <row r="12" spans="1:4" ht="16.2" thickBot="1" x14ac:dyDescent="0.35">
      <c r="B12" s="32">
        <v>45536</v>
      </c>
      <c r="C12" s="33">
        <v>180.59</v>
      </c>
      <c r="D12" s="27">
        <v>204</v>
      </c>
    </row>
    <row r="13" spans="1:4" ht="16.2" thickBot="1" x14ac:dyDescent="0.35">
      <c r="B13" s="32">
        <v>45566</v>
      </c>
      <c r="C13" s="33">
        <v>172.4</v>
      </c>
      <c r="D13" s="27">
        <v>188</v>
      </c>
    </row>
    <row r="14" spans="1:4" ht="16.2" thickBot="1" x14ac:dyDescent="0.35">
      <c r="B14" s="32">
        <v>45597</v>
      </c>
      <c r="C14" s="33">
        <v>216.31</v>
      </c>
      <c r="D14" s="27">
        <v>253</v>
      </c>
    </row>
    <row r="15" spans="1:4" ht="16.2" thickBot="1" x14ac:dyDescent="0.35">
      <c r="B15" s="32">
        <v>45627</v>
      </c>
      <c r="C15" s="33">
        <v>160.69999999999999</v>
      </c>
      <c r="D15" s="27">
        <v>174</v>
      </c>
    </row>
    <row r="16" spans="1:4" ht="16.2" thickBot="1" x14ac:dyDescent="0.35">
      <c r="B16" s="32">
        <v>45658</v>
      </c>
      <c r="C16" s="33">
        <v>101.72</v>
      </c>
      <c r="D16" s="27">
        <v>98</v>
      </c>
    </row>
    <row r="17" spans="2:4" ht="16.2" thickBot="1" x14ac:dyDescent="0.35">
      <c r="B17" s="32">
        <v>45689</v>
      </c>
      <c r="C17" s="33">
        <v>163.13</v>
      </c>
      <c r="D17" s="27">
        <v>176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9"/>
  <sheetViews>
    <sheetView workbookViewId="0">
      <selection activeCell="K6" sqref="K6"/>
    </sheetView>
  </sheetViews>
  <sheetFormatPr defaultColWidth="9.109375" defaultRowHeight="15.6" x14ac:dyDescent="0.3"/>
  <cols>
    <col min="1" max="1" width="8.33203125" style="2" customWidth="1"/>
    <col min="2" max="2" width="21.5546875" style="2" customWidth="1"/>
    <col min="3" max="3" width="23.88671875" style="9" customWidth="1"/>
    <col min="4" max="4" width="27.44140625" style="2" customWidth="1"/>
    <col min="5" max="6" width="22.6640625" style="2" customWidth="1"/>
    <col min="7" max="16384" width="9.109375" style="2"/>
  </cols>
  <sheetData>
    <row r="3" spans="2:6" ht="16.2" thickBot="1" x14ac:dyDescent="0.35">
      <c r="F3" s="7"/>
    </row>
    <row r="4" spans="2:6" ht="27.75" customHeight="1" thickBot="1" x14ac:dyDescent="0.35">
      <c r="B4" s="34" t="s">
        <v>19</v>
      </c>
      <c r="C4" s="35"/>
      <c r="D4" s="36"/>
      <c r="F4" s="8"/>
    </row>
    <row r="5" spans="2:6" ht="16.2" thickTop="1" x14ac:dyDescent="0.3">
      <c r="B5" s="21" t="s">
        <v>0</v>
      </c>
      <c r="C5" s="22" t="s">
        <v>18</v>
      </c>
      <c r="D5" s="23" t="s">
        <v>1</v>
      </c>
    </row>
    <row r="6" spans="2:6" x14ac:dyDescent="0.3">
      <c r="B6" s="5">
        <v>2017</v>
      </c>
      <c r="C6" s="10">
        <f>'2017'!C$18</f>
        <v>313.17999999999995</v>
      </c>
      <c r="D6" s="6">
        <f>'2017'!D$18</f>
        <v>512</v>
      </c>
    </row>
    <row r="7" spans="2:6" x14ac:dyDescent="0.3">
      <c r="B7" s="3">
        <v>2018</v>
      </c>
      <c r="C7" s="13">
        <f>'2018'!C$18</f>
        <v>3447.8599999999997</v>
      </c>
      <c r="D7" s="4">
        <f>'2018'!D$18</f>
        <v>4421</v>
      </c>
    </row>
    <row r="8" spans="2:6" x14ac:dyDescent="0.3">
      <c r="B8" s="5">
        <v>2019</v>
      </c>
      <c r="C8" s="10">
        <f>'2019'!C18</f>
        <v>1980.7899999999997</v>
      </c>
      <c r="D8" s="20">
        <f>'2019'!D18</f>
        <v>2449</v>
      </c>
    </row>
    <row r="9" spans="2:6" x14ac:dyDescent="0.3">
      <c r="B9" s="3">
        <v>2020</v>
      </c>
      <c r="C9" s="11">
        <f>'2020'!C18</f>
        <v>948.05</v>
      </c>
      <c r="D9" s="12">
        <f>'2020'!D18</f>
        <v>1263</v>
      </c>
    </row>
    <row r="10" spans="2:6" x14ac:dyDescent="0.3">
      <c r="B10" s="5">
        <v>2021</v>
      </c>
      <c r="C10" s="10">
        <f>'2021'!C18</f>
        <v>746.94</v>
      </c>
      <c r="D10" s="20">
        <f>'2021'!D18</f>
        <v>829</v>
      </c>
    </row>
    <row r="11" spans="2:6" x14ac:dyDescent="0.3">
      <c r="B11" s="3">
        <v>2022</v>
      </c>
      <c r="C11" s="11">
        <f>'2022'!C18</f>
        <v>1791.37</v>
      </c>
      <c r="D11" s="12">
        <f>'2022'!D18</f>
        <v>2097</v>
      </c>
    </row>
    <row r="12" spans="2:6" x14ac:dyDescent="0.3">
      <c r="B12" s="5">
        <v>2023</v>
      </c>
      <c r="C12" s="10">
        <v>1818.13</v>
      </c>
      <c r="D12" s="20">
        <v>2177</v>
      </c>
    </row>
    <row r="13" spans="2:6" x14ac:dyDescent="0.3">
      <c r="B13" s="3">
        <v>2024</v>
      </c>
      <c r="C13" s="2">
        <v>2170.12</v>
      </c>
      <c r="D13" s="26">
        <v>2574</v>
      </c>
    </row>
    <row r="14" spans="2:6" ht="16.2" thickBot="1" x14ac:dyDescent="0.35">
      <c r="B14" s="24">
        <v>2025</v>
      </c>
      <c r="C14" s="25"/>
      <c r="D14" s="27"/>
    </row>
    <row r="15" spans="2:6" x14ac:dyDescent="0.3">
      <c r="C15" s="2"/>
    </row>
    <row r="16" spans="2:6" x14ac:dyDescent="0.3">
      <c r="C16" s="2"/>
    </row>
    <row r="17" spans="3:3" x14ac:dyDescent="0.3">
      <c r="C17" s="2"/>
    </row>
    <row r="18" spans="3:3" x14ac:dyDescent="0.3">
      <c r="C18" s="2"/>
    </row>
    <row r="19" spans="3:3" x14ac:dyDescent="0.3">
      <c r="C19" s="2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110.81</v>
      </c>
      <c r="D6" s="6">
        <v>150</v>
      </c>
    </row>
    <row r="7" spans="2:4" ht="15.6" x14ac:dyDescent="0.3">
      <c r="B7" s="3" t="s">
        <v>5</v>
      </c>
      <c r="C7" s="11">
        <v>145.83000000000001</v>
      </c>
      <c r="D7" s="12">
        <v>190</v>
      </c>
    </row>
    <row r="8" spans="2:4" ht="15.6" x14ac:dyDescent="0.3">
      <c r="B8" s="5" t="s">
        <v>6</v>
      </c>
      <c r="C8" s="10">
        <v>133.49</v>
      </c>
      <c r="D8" s="6">
        <v>184</v>
      </c>
    </row>
    <row r="9" spans="2:4" ht="15.6" x14ac:dyDescent="0.3">
      <c r="B9" s="3" t="s">
        <v>7</v>
      </c>
      <c r="C9" s="11">
        <v>164.31</v>
      </c>
      <c r="D9" s="12">
        <v>214</v>
      </c>
    </row>
    <row r="10" spans="2:4" ht="15.6" x14ac:dyDescent="0.3">
      <c r="B10" s="5" t="s">
        <v>8</v>
      </c>
      <c r="C10" s="10">
        <v>187.66</v>
      </c>
      <c r="D10" s="6">
        <v>263</v>
      </c>
    </row>
    <row r="11" spans="2:4" ht="15.6" x14ac:dyDescent="0.3">
      <c r="B11" s="3" t="s">
        <v>9</v>
      </c>
      <c r="C11" s="11">
        <v>602.04999999999995</v>
      </c>
      <c r="D11" s="12">
        <v>773</v>
      </c>
    </row>
    <row r="12" spans="2:4" ht="15.6" x14ac:dyDescent="0.3">
      <c r="B12" s="5" t="s">
        <v>10</v>
      </c>
      <c r="C12" s="10">
        <v>754.41</v>
      </c>
      <c r="D12" s="6">
        <v>941</v>
      </c>
    </row>
    <row r="13" spans="2:4" ht="15.6" x14ac:dyDescent="0.3">
      <c r="B13" s="3" t="s">
        <v>11</v>
      </c>
      <c r="C13" s="11">
        <v>335.19</v>
      </c>
      <c r="D13" s="12">
        <v>411</v>
      </c>
    </row>
    <row r="14" spans="2:4" ht="15.6" x14ac:dyDescent="0.3">
      <c r="B14" s="5" t="s">
        <v>12</v>
      </c>
      <c r="C14" s="10">
        <v>308.95999999999998</v>
      </c>
      <c r="D14" s="6">
        <v>382</v>
      </c>
    </row>
    <row r="15" spans="2:4" ht="15.6" x14ac:dyDescent="0.3">
      <c r="B15" s="3" t="s">
        <v>13</v>
      </c>
      <c r="C15" s="11">
        <v>233.47</v>
      </c>
      <c r="D15" s="12">
        <v>294</v>
      </c>
    </row>
    <row r="16" spans="2:4" ht="15.6" x14ac:dyDescent="0.3">
      <c r="B16" s="5" t="s">
        <v>14</v>
      </c>
      <c r="C16" s="10">
        <v>229.42</v>
      </c>
      <c r="D16" s="6">
        <v>304</v>
      </c>
    </row>
    <row r="17" spans="2:4" ht="15.6" x14ac:dyDescent="0.3">
      <c r="B17" s="3" t="s">
        <v>15</v>
      </c>
      <c r="C17" s="13">
        <v>242.26</v>
      </c>
      <c r="D17" s="4">
        <v>315</v>
      </c>
    </row>
    <row r="18" spans="2:4" ht="16.2" thickBot="1" x14ac:dyDescent="0.35">
      <c r="B18" s="14" t="s">
        <v>16</v>
      </c>
      <c r="C18" s="15">
        <f>SUM(C6:C17)</f>
        <v>3447.8599999999997</v>
      </c>
      <c r="D18" s="16">
        <f>SUM(D6:D17)</f>
        <v>4421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135.09</v>
      </c>
      <c r="D6" s="6">
        <v>170</v>
      </c>
    </row>
    <row r="7" spans="2:4" ht="15.6" x14ac:dyDescent="0.3">
      <c r="B7" s="3" t="s">
        <v>5</v>
      </c>
      <c r="C7" s="11">
        <v>101.08</v>
      </c>
      <c r="D7" s="12">
        <v>125</v>
      </c>
    </row>
    <row r="8" spans="2:4" ht="15.6" x14ac:dyDescent="0.3">
      <c r="B8" s="5" t="s">
        <v>6</v>
      </c>
      <c r="C8" s="10">
        <v>206.37</v>
      </c>
      <c r="D8" s="6">
        <v>242</v>
      </c>
    </row>
    <row r="9" spans="2:4" ht="15.6" x14ac:dyDescent="0.3">
      <c r="B9" s="3" t="s">
        <v>7</v>
      </c>
      <c r="C9" s="11">
        <v>236.58</v>
      </c>
      <c r="D9" s="12">
        <v>293</v>
      </c>
    </row>
    <row r="10" spans="2:4" ht="15.6" x14ac:dyDescent="0.3">
      <c r="B10" s="5" t="s">
        <v>8</v>
      </c>
      <c r="C10" s="10">
        <v>222.4</v>
      </c>
      <c r="D10" s="6">
        <v>280</v>
      </c>
    </row>
    <row r="11" spans="2:4" ht="15.6" x14ac:dyDescent="0.3">
      <c r="B11" s="3" t="s">
        <v>9</v>
      </c>
      <c r="C11" s="11">
        <v>197.83</v>
      </c>
      <c r="D11" s="12">
        <v>246</v>
      </c>
    </row>
    <row r="12" spans="2:4" ht="15.6" x14ac:dyDescent="0.3">
      <c r="B12" s="5" t="s">
        <v>10</v>
      </c>
      <c r="C12" s="10">
        <v>175.24</v>
      </c>
      <c r="D12" s="6">
        <v>221</v>
      </c>
    </row>
    <row r="13" spans="2:4" ht="15.6" x14ac:dyDescent="0.3">
      <c r="B13" s="3" t="s">
        <v>11</v>
      </c>
      <c r="C13" s="11">
        <v>96.27</v>
      </c>
      <c r="D13" s="12">
        <v>113</v>
      </c>
    </row>
    <row r="14" spans="2:4" ht="15.6" x14ac:dyDescent="0.3">
      <c r="B14" s="5" t="s">
        <v>12</v>
      </c>
      <c r="C14" s="10">
        <v>152.34</v>
      </c>
      <c r="D14" s="6">
        <v>184</v>
      </c>
    </row>
    <row r="15" spans="2:4" ht="15.6" x14ac:dyDescent="0.3">
      <c r="B15" s="3" t="s">
        <v>13</v>
      </c>
      <c r="C15" s="11">
        <v>161.54</v>
      </c>
      <c r="D15" s="12">
        <v>196</v>
      </c>
    </row>
    <row r="16" spans="2:4" ht="15.6" x14ac:dyDescent="0.3">
      <c r="B16" s="5" t="s">
        <v>14</v>
      </c>
      <c r="C16" s="10">
        <v>155.02000000000001</v>
      </c>
      <c r="D16" s="6">
        <v>192</v>
      </c>
    </row>
    <row r="17" spans="2:4" ht="15.6" x14ac:dyDescent="0.3">
      <c r="B17" s="3" t="s">
        <v>15</v>
      </c>
      <c r="C17" s="13">
        <v>141.03</v>
      </c>
      <c r="D17" s="4">
        <v>187</v>
      </c>
    </row>
    <row r="18" spans="2:4" ht="16.2" thickBot="1" x14ac:dyDescent="0.35">
      <c r="B18" s="14" t="s">
        <v>16</v>
      </c>
      <c r="C18" s="15">
        <f>SUM(C6:C17)</f>
        <v>1980.7899999999997</v>
      </c>
      <c r="D18" s="16">
        <f>SUM(D6:D17)</f>
        <v>2449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61.14</v>
      </c>
      <c r="D6" s="6">
        <v>79</v>
      </c>
    </row>
    <row r="7" spans="2:4" ht="15.6" x14ac:dyDescent="0.3">
      <c r="B7" s="3" t="s">
        <v>5</v>
      </c>
      <c r="C7" s="11">
        <v>68.73</v>
      </c>
      <c r="D7" s="12">
        <v>90</v>
      </c>
    </row>
    <row r="8" spans="2:4" ht="15.6" x14ac:dyDescent="0.3">
      <c r="B8" s="5" t="s">
        <v>6</v>
      </c>
      <c r="C8" s="10">
        <v>122.44</v>
      </c>
      <c r="D8" s="6">
        <v>165</v>
      </c>
    </row>
    <row r="9" spans="2:4" ht="15.6" x14ac:dyDescent="0.3">
      <c r="B9" s="3" t="s">
        <v>7</v>
      </c>
      <c r="C9" s="11">
        <v>71.02</v>
      </c>
      <c r="D9" s="12">
        <v>92</v>
      </c>
    </row>
    <row r="10" spans="2:4" ht="15.6" x14ac:dyDescent="0.3">
      <c r="B10" s="5" t="s">
        <v>8</v>
      </c>
      <c r="C10" s="10">
        <v>66.3</v>
      </c>
      <c r="D10" s="6">
        <v>89</v>
      </c>
    </row>
    <row r="11" spans="2:4" ht="15.6" x14ac:dyDescent="0.3">
      <c r="B11" s="3" t="s">
        <v>9</v>
      </c>
      <c r="C11" s="11">
        <v>57.56</v>
      </c>
      <c r="D11" s="12">
        <v>80</v>
      </c>
    </row>
    <row r="12" spans="2:4" ht="15.6" x14ac:dyDescent="0.3">
      <c r="B12" s="5" t="s">
        <v>10</v>
      </c>
      <c r="C12" s="10">
        <v>86.31</v>
      </c>
      <c r="D12" s="6">
        <v>120</v>
      </c>
    </row>
    <row r="13" spans="2:4" ht="15.6" x14ac:dyDescent="0.3">
      <c r="B13" s="3" t="s">
        <v>11</v>
      </c>
      <c r="C13" s="11">
        <v>68.39</v>
      </c>
      <c r="D13" s="12">
        <v>94</v>
      </c>
    </row>
    <row r="14" spans="2:4" ht="15.6" x14ac:dyDescent="0.3">
      <c r="B14" s="5" t="s">
        <v>12</v>
      </c>
      <c r="C14" s="10">
        <v>85.63</v>
      </c>
      <c r="D14" s="6">
        <v>118</v>
      </c>
    </row>
    <row r="15" spans="2:4" ht="15.6" x14ac:dyDescent="0.3">
      <c r="B15" s="3" t="s">
        <v>13</v>
      </c>
      <c r="C15" s="11">
        <v>83.16</v>
      </c>
      <c r="D15" s="12">
        <v>111</v>
      </c>
    </row>
    <row r="16" spans="2:4" ht="15.6" x14ac:dyDescent="0.3">
      <c r="B16" s="5" t="s">
        <v>14</v>
      </c>
      <c r="C16" s="10">
        <v>85.68</v>
      </c>
      <c r="D16" s="6">
        <v>115</v>
      </c>
    </row>
    <row r="17" spans="2:4" ht="15.6" x14ac:dyDescent="0.3">
      <c r="B17" s="3" t="s">
        <v>15</v>
      </c>
      <c r="C17" s="13">
        <v>91.69</v>
      </c>
      <c r="D17" s="4">
        <v>110</v>
      </c>
    </row>
    <row r="18" spans="2:4" ht="16.2" thickBot="1" x14ac:dyDescent="0.35">
      <c r="B18" s="14" t="s">
        <v>16</v>
      </c>
      <c r="C18" s="15">
        <f>SUM(C6:C17)</f>
        <v>948.05</v>
      </c>
      <c r="D18" s="16">
        <f>SUM(D6:D17)</f>
        <v>1263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119.82</v>
      </c>
      <c r="D6" s="6">
        <v>139</v>
      </c>
    </row>
    <row r="7" spans="2:4" ht="15.6" x14ac:dyDescent="0.3">
      <c r="B7" s="3" t="s">
        <v>5</v>
      </c>
      <c r="C7" s="11">
        <v>36.840000000000003</v>
      </c>
      <c r="D7" s="12">
        <v>46</v>
      </c>
    </row>
    <row r="8" spans="2:4" ht="15.6" x14ac:dyDescent="0.3">
      <c r="B8" s="5" t="s">
        <v>6</v>
      </c>
      <c r="C8" s="10">
        <v>24.56</v>
      </c>
      <c r="D8" s="6">
        <v>30</v>
      </c>
    </row>
    <row r="9" spans="2:4" ht="15.6" x14ac:dyDescent="0.3">
      <c r="B9" s="3" t="s">
        <v>7</v>
      </c>
      <c r="C9" s="11">
        <v>54.06</v>
      </c>
      <c r="D9" s="12">
        <v>67</v>
      </c>
    </row>
    <row r="10" spans="2:4" ht="15.6" x14ac:dyDescent="0.3">
      <c r="B10" s="5" t="s">
        <v>8</v>
      </c>
      <c r="C10" s="10">
        <v>49.52</v>
      </c>
      <c r="D10" s="6">
        <v>62</v>
      </c>
    </row>
    <row r="11" spans="2:4" ht="15.6" x14ac:dyDescent="0.3">
      <c r="B11" s="3" t="s">
        <v>9</v>
      </c>
      <c r="C11" s="11">
        <v>53.79</v>
      </c>
      <c r="D11" s="12">
        <v>65</v>
      </c>
    </row>
    <row r="12" spans="2:4" ht="15.6" x14ac:dyDescent="0.3">
      <c r="B12" s="5" t="s">
        <v>10</v>
      </c>
      <c r="C12" s="10">
        <v>53.34</v>
      </c>
      <c r="D12" s="6">
        <v>62</v>
      </c>
    </row>
    <row r="13" spans="2:4" ht="15.6" x14ac:dyDescent="0.3">
      <c r="B13" s="3" t="s">
        <v>11</v>
      </c>
      <c r="C13" s="11">
        <v>69.28</v>
      </c>
      <c r="D13" s="12">
        <v>77</v>
      </c>
    </row>
    <row r="14" spans="2:4" ht="15.6" x14ac:dyDescent="0.3">
      <c r="B14" s="5" t="s">
        <v>12</v>
      </c>
      <c r="C14" s="10">
        <v>73.66</v>
      </c>
      <c r="D14" s="6">
        <v>76</v>
      </c>
    </row>
    <row r="15" spans="2:4" ht="15.6" x14ac:dyDescent="0.3">
      <c r="B15" s="3" t="s">
        <v>13</v>
      </c>
      <c r="C15" s="11">
        <v>66.319999999999993</v>
      </c>
      <c r="D15" s="12">
        <v>66</v>
      </c>
    </row>
    <row r="16" spans="2:4" ht="15.6" x14ac:dyDescent="0.3">
      <c r="B16" s="5" t="s">
        <v>14</v>
      </c>
      <c r="C16" s="10">
        <v>61.23</v>
      </c>
      <c r="D16" s="6">
        <v>63</v>
      </c>
    </row>
    <row r="17" spans="2:4" ht="15.6" x14ac:dyDescent="0.3">
      <c r="B17" s="3" t="s">
        <v>15</v>
      </c>
      <c r="C17" s="13">
        <v>84.52</v>
      </c>
      <c r="D17" s="4">
        <v>76</v>
      </c>
    </row>
    <row r="18" spans="2:4" ht="16.2" thickBot="1" x14ac:dyDescent="0.35">
      <c r="B18" s="14" t="s">
        <v>16</v>
      </c>
      <c r="C18" s="15">
        <f>SUM(C6:C17)</f>
        <v>746.94</v>
      </c>
      <c r="D18" s="16">
        <f>SUM(D6:D17)</f>
        <v>829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80.97</v>
      </c>
      <c r="D6" s="6">
        <v>76</v>
      </c>
    </row>
    <row r="7" spans="2:4" ht="15.6" x14ac:dyDescent="0.3">
      <c r="B7" s="3" t="s">
        <v>5</v>
      </c>
      <c r="C7" s="11">
        <v>92.4</v>
      </c>
      <c r="D7" s="12">
        <v>89</v>
      </c>
    </row>
    <row r="8" spans="2:4" ht="15.6" x14ac:dyDescent="0.3">
      <c r="B8" s="5" t="s">
        <v>6</v>
      </c>
      <c r="C8" s="10">
        <v>106.14</v>
      </c>
      <c r="D8" s="6">
        <v>100</v>
      </c>
    </row>
    <row r="9" spans="2:4" ht="15.6" x14ac:dyDescent="0.3">
      <c r="B9" s="3" t="s">
        <v>7</v>
      </c>
      <c r="C9" s="11">
        <v>68.930000000000007</v>
      </c>
      <c r="D9" s="12">
        <v>64</v>
      </c>
    </row>
    <row r="10" spans="2:4" ht="15.6" x14ac:dyDescent="0.3">
      <c r="B10" s="5" t="s">
        <v>8</v>
      </c>
      <c r="C10" s="10">
        <v>54.4</v>
      </c>
      <c r="D10" s="6">
        <v>50</v>
      </c>
    </row>
    <row r="11" spans="2:4" ht="15.6" x14ac:dyDescent="0.3">
      <c r="B11" s="3" t="s">
        <v>9</v>
      </c>
      <c r="C11" s="11">
        <v>298.07</v>
      </c>
      <c r="D11" s="12">
        <v>338</v>
      </c>
    </row>
    <row r="12" spans="2:4" ht="15.6" x14ac:dyDescent="0.3">
      <c r="B12" s="5" t="s">
        <v>10</v>
      </c>
      <c r="C12" s="10">
        <v>279.26</v>
      </c>
      <c r="D12" s="6">
        <v>347</v>
      </c>
    </row>
    <row r="13" spans="2:4" ht="15.6" x14ac:dyDescent="0.3">
      <c r="B13" s="3" t="s">
        <v>11</v>
      </c>
      <c r="C13" s="11">
        <v>210.16</v>
      </c>
      <c r="D13" s="12">
        <v>263</v>
      </c>
    </row>
    <row r="14" spans="2:4" ht="15.6" x14ac:dyDescent="0.3">
      <c r="B14" s="5" t="s">
        <v>12</v>
      </c>
      <c r="C14" s="10">
        <v>207.89</v>
      </c>
      <c r="D14" s="6">
        <v>262</v>
      </c>
    </row>
    <row r="15" spans="2:4" ht="15.6" x14ac:dyDescent="0.3">
      <c r="B15" s="3" t="s">
        <v>13</v>
      </c>
      <c r="C15" s="11">
        <v>134.52000000000001</v>
      </c>
      <c r="D15" s="12">
        <v>178</v>
      </c>
    </row>
    <row r="16" spans="2:4" ht="15.6" x14ac:dyDescent="0.3">
      <c r="B16" s="5" t="s">
        <v>14</v>
      </c>
      <c r="C16" s="10">
        <v>131.24</v>
      </c>
      <c r="D16" s="6">
        <v>171</v>
      </c>
    </row>
    <row r="17" spans="2:4" ht="15.6" x14ac:dyDescent="0.3">
      <c r="B17" s="3" t="s">
        <v>15</v>
      </c>
      <c r="C17" s="13">
        <v>127.39</v>
      </c>
      <c r="D17" s="4">
        <v>159</v>
      </c>
    </row>
    <row r="18" spans="2:4" ht="16.2" thickBot="1" x14ac:dyDescent="0.35">
      <c r="B18" s="14" t="s">
        <v>16</v>
      </c>
      <c r="C18" s="15">
        <f>SUM(C6:C17)</f>
        <v>1791.37</v>
      </c>
      <c r="D18" s="16">
        <f>SUM(D6:D17)</f>
        <v>2097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68.02</v>
      </c>
      <c r="D6" s="6">
        <v>77</v>
      </c>
    </row>
    <row r="7" spans="2:4" ht="15.6" x14ac:dyDescent="0.3">
      <c r="B7" s="3" t="s">
        <v>5</v>
      </c>
      <c r="C7" s="11">
        <v>36.33</v>
      </c>
      <c r="D7" s="12">
        <v>30</v>
      </c>
    </row>
    <row r="8" spans="2:4" ht="15.6" x14ac:dyDescent="0.3">
      <c r="B8" s="5" t="s">
        <v>6</v>
      </c>
      <c r="C8" s="10">
        <v>157.08000000000001</v>
      </c>
      <c r="D8" s="6">
        <v>183</v>
      </c>
    </row>
    <row r="9" spans="2:4" ht="15.6" x14ac:dyDescent="0.3">
      <c r="B9" s="3" t="s">
        <v>7</v>
      </c>
      <c r="C9" s="11">
        <v>159.99</v>
      </c>
      <c r="D9" s="12">
        <v>192</v>
      </c>
    </row>
    <row r="10" spans="2:4" ht="15.6" x14ac:dyDescent="0.3">
      <c r="B10" s="5" t="s">
        <v>8</v>
      </c>
      <c r="C10" s="30">
        <v>168.3</v>
      </c>
      <c r="D10" s="6">
        <v>203</v>
      </c>
    </row>
    <row r="11" spans="2:4" ht="16.2" thickBot="1" x14ac:dyDescent="0.35">
      <c r="B11" s="3" t="s">
        <v>9</v>
      </c>
      <c r="C11" s="31">
        <v>191.24</v>
      </c>
      <c r="D11" s="29">
        <v>236</v>
      </c>
    </row>
    <row r="12" spans="2:4" ht="15.6" x14ac:dyDescent="0.3">
      <c r="B12" s="5" t="s">
        <v>10</v>
      </c>
      <c r="C12" s="10">
        <v>97.86</v>
      </c>
      <c r="D12" s="6">
        <v>113</v>
      </c>
    </row>
    <row r="13" spans="2:4" ht="15.6" x14ac:dyDescent="0.3">
      <c r="B13" s="3" t="s">
        <v>11</v>
      </c>
      <c r="C13" s="11">
        <v>154.55000000000001</v>
      </c>
      <c r="D13" s="12">
        <v>188</v>
      </c>
    </row>
    <row r="14" spans="2:4" ht="15.6" x14ac:dyDescent="0.3">
      <c r="B14" s="5" t="s">
        <v>12</v>
      </c>
      <c r="C14" s="10">
        <v>189.71</v>
      </c>
      <c r="D14" s="6">
        <v>234</v>
      </c>
    </row>
    <row r="15" spans="2:4" ht="15.6" x14ac:dyDescent="0.3">
      <c r="B15" s="3" t="s">
        <v>13</v>
      </c>
      <c r="C15" s="11">
        <v>183.91</v>
      </c>
      <c r="D15" s="12">
        <v>226</v>
      </c>
    </row>
    <row r="16" spans="2:4" ht="15.6" x14ac:dyDescent="0.3">
      <c r="B16" s="5" t="s">
        <v>14</v>
      </c>
      <c r="C16" s="10">
        <v>195.97</v>
      </c>
      <c r="D16" s="6">
        <v>237</v>
      </c>
    </row>
    <row r="17" spans="2:4" ht="15.6" x14ac:dyDescent="0.3">
      <c r="B17" s="3" t="s">
        <v>15</v>
      </c>
      <c r="C17" s="13">
        <v>215.17</v>
      </c>
      <c r="D17" s="4">
        <v>258</v>
      </c>
    </row>
    <row r="18" spans="2:4" ht="16.2" thickBot="1" x14ac:dyDescent="0.35">
      <c r="B18" s="14" t="s">
        <v>16</v>
      </c>
      <c r="C18" s="15">
        <f>SUM(C6:C17)</f>
        <v>1818.1300000000003</v>
      </c>
      <c r="D18" s="16">
        <f>SUM(D6:D17)</f>
        <v>2177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19" sqref="F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106.41</v>
      </c>
      <c r="D6" s="6">
        <v>122</v>
      </c>
    </row>
    <row r="7" spans="2:4" ht="15.6" x14ac:dyDescent="0.3">
      <c r="B7" s="3" t="s">
        <v>5</v>
      </c>
      <c r="C7" s="11">
        <v>111.16</v>
      </c>
      <c r="D7" s="12">
        <v>131</v>
      </c>
    </row>
    <row r="8" spans="2:4" ht="15.6" x14ac:dyDescent="0.3">
      <c r="B8" s="5" t="s">
        <v>6</v>
      </c>
      <c r="C8" s="10">
        <v>145.13</v>
      </c>
      <c r="D8" s="6">
        <v>177</v>
      </c>
    </row>
    <row r="9" spans="2:4" ht="15.6" x14ac:dyDescent="0.3">
      <c r="B9" s="3" t="s">
        <v>7</v>
      </c>
      <c r="C9" s="11">
        <v>139</v>
      </c>
      <c r="D9" s="12">
        <v>167</v>
      </c>
    </row>
    <row r="10" spans="2:4" ht="15.6" x14ac:dyDescent="0.3">
      <c r="B10" s="5" t="s">
        <v>8</v>
      </c>
      <c r="C10" s="30">
        <v>204.76</v>
      </c>
      <c r="D10" s="6">
        <v>252</v>
      </c>
    </row>
    <row r="11" spans="2:4" ht="16.2" thickBot="1" x14ac:dyDescent="0.35">
      <c r="B11" s="3" t="s">
        <v>9</v>
      </c>
      <c r="C11" s="37">
        <v>317.56</v>
      </c>
      <c r="D11" s="27">
        <v>402</v>
      </c>
    </row>
    <row r="12" spans="2:4" ht="16.2" thickBot="1" x14ac:dyDescent="0.35">
      <c r="B12" s="5" t="s">
        <v>10</v>
      </c>
      <c r="C12" s="37">
        <v>211.9</v>
      </c>
      <c r="D12" s="27">
        <v>264</v>
      </c>
    </row>
    <row r="13" spans="2:4" ht="16.2" thickBot="1" x14ac:dyDescent="0.35">
      <c r="B13" s="3" t="s">
        <v>11</v>
      </c>
      <c r="C13" s="37">
        <v>204.2</v>
      </c>
      <c r="D13" s="27">
        <v>240</v>
      </c>
    </row>
    <row r="14" spans="2:4" ht="16.2" thickBot="1" x14ac:dyDescent="0.35">
      <c r="B14" s="5" t="s">
        <v>12</v>
      </c>
      <c r="C14" s="37">
        <v>180.59</v>
      </c>
      <c r="D14" s="27">
        <v>204</v>
      </c>
    </row>
    <row r="15" spans="2:4" ht="16.2" thickBot="1" x14ac:dyDescent="0.35">
      <c r="B15" s="3" t="s">
        <v>13</v>
      </c>
      <c r="C15" s="37">
        <v>172.4</v>
      </c>
      <c r="D15" s="27">
        <v>188</v>
      </c>
    </row>
    <row r="16" spans="2:4" ht="16.2" thickBot="1" x14ac:dyDescent="0.35">
      <c r="B16" s="5" t="s">
        <v>14</v>
      </c>
      <c r="C16" s="37">
        <v>216.31</v>
      </c>
      <c r="D16" s="27">
        <v>253</v>
      </c>
    </row>
    <row r="17" spans="2:4" ht="16.2" thickBot="1" x14ac:dyDescent="0.35">
      <c r="B17" s="3" t="s">
        <v>15</v>
      </c>
      <c r="C17" s="37">
        <v>160.69999999999999</v>
      </c>
      <c r="D17" s="27">
        <v>174</v>
      </c>
    </row>
    <row r="18" spans="2:4" ht="16.2" thickBot="1" x14ac:dyDescent="0.35">
      <c r="B18" s="14" t="s">
        <v>16</v>
      </c>
      <c r="C18" s="15">
        <f>SUM(C6:C17)</f>
        <v>2170.12</v>
      </c>
      <c r="D18" s="16">
        <f>SUM(D6:D17)</f>
        <v>2574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7" sqref="D17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34" t="s">
        <v>19</v>
      </c>
      <c r="C4" s="35"/>
      <c r="D4" s="36"/>
    </row>
    <row r="5" spans="2:4" ht="18.600000000000001" thickTop="1" x14ac:dyDescent="0.35">
      <c r="B5" s="17" t="s">
        <v>2</v>
      </c>
      <c r="C5" s="18" t="s">
        <v>17</v>
      </c>
      <c r="D5" s="19" t="s">
        <v>3</v>
      </c>
    </row>
    <row r="6" spans="2:4" ht="15.6" x14ac:dyDescent="0.3">
      <c r="B6" s="5" t="s">
        <v>4</v>
      </c>
      <c r="C6" s="10">
        <v>0</v>
      </c>
      <c r="D6" s="6">
        <v>0</v>
      </c>
    </row>
    <row r="7" spans="2:4" ht="15.6" x14ac:dyDescent="0.3">
      <c r="B7" s="3" t="s">
        <v>5</v>
      </c>
      <c r="C7" s="11">
        <v>0</v>
      </c>
      <c r="D7" s="12">
        <v>0</v>
      </c>
    </row>
    <row r="8" spans="2:4" ht="15.6" x14ac:dyDescent="0.3">
      <c r="B8" s="5" t="s">
        <v>6</v>
      </c>
      <c r="C8" s="10">
        <v>0</v>
      </c>
      <c r="D8" s="6">
        <v>0</v>
      </c>
    </row>
    <row r="9" spans="2:4" ht="15.6" x14ac:dyDescent="0.3">
      <c r="B9" s="3" t="s">
        <v>7</v>
      </c>
      <c r="C9" s="11">
        <v>0</v>
      </c>
      <c r="D9" s="12">
        <v>0</v>
      </c>
    </row>
    <row r="10" spans="2:4" ht="15.6" x14ac:dyDescent="0.3">
      <c r="B10" s="5" t="s">
        <v>8</v>
      </c>
      <c r="C10" s="10">
        <v>0</v>
      </c>
      <c r="D10" s="6">
        <v>0</v>
      </c>
    </row>
    <row r="11" spans="2:4" ht="15.6" x14ac:dyDescent="0.3">
      <c r="B11" s="3" t="s">
        <v>9</v>
      </c>
      <c r="C11" s="11">
        <v>0</v>
      </c>
      <c r="D11" s="12">
        <v>0</v>
      </c>
    </row>
    <row r="12" spans="2:4" ht="15.6" x14ac:dyDescent="0.3">
      <c r="B12" s="5" t="s">
        <v>10</v>
      </c>
      <c r="C12" s="10">
        <v>0</v>
      </c>
      <c r="D12" s="6">
        <v>0</v>
      </c>
    </row>
    <row r="13" spans="2:4" ht="15.6" x14ac:dyDescent="0.3">
      <c r="B13" s="3" t="s">
        <v>11</v>
      </c>
      <c r="C13" s="11">
        <v>0</v>
      </c>
      <c r="D13" s="12">
        <v>0</v>
      </c>
    </row>
    <row r="14" spans="2:4" ht="15.6" x14ac:dyDescent="0.3">
      <c r="B14" s="5" t="s">
        <v>12</v>
      </c>
      <c r="C14" s="10">
        <v>0</v>
      </c>
      <c r="D14" s="6">
        <v>0</v>
      </c>
    </row>
    <row r="15" spans="2:4" ht="15.6" x14ac:dyDescent="0.3">
      <c r="B15" s="3" t="s">
        <v>13</v>
      </c>
      <c r="C15" s="11">
        <v>0</v>
      </c>
      <c r="D15" s="12">
        <v>0</v>
      </c>
    </row>
    <row r="16" spans="2:4" ht="15.6" x14ac:dyDescent="0.3">
      <c r="B16" s="5" t="s">
        <v>14</v>
      </c>
      <c r="C16" s="10">
        <v>0</v>
      </c>
      <c r="D16" s="6">
        <v>0</v>
      </c>
    </row>
    <row r="17" spans="2:4" ht="15.6" x14ac:dyDescent="0.3">
      <c r="B17" s="3" t="s">
        <v>15</v>
      </c>
      <c r="C17" s="13">
        <v>0</v>
      </c>
      <c r="D17" s="4">
        <v>0</v>
      </c>
    </row>
    <row r="18" spans="2:4" ht="16.2" thickBot="1" x14ac:dyDescent="0.35">
      <c r="B18" s="14" t="s">
        <v>16</v>
      </c>
      <c r="C18" s="15">
        <f>SUM(C6:C17)</f>
        <v>0</v>
      </c>
      <c r="D18" s="16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2025-02-26T18:33:53Z</dcterms:modified>
</cp:coreProperties>
</file>