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10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<sst xmlns="http://schemas.openxmlformats.org/spreadsheetml/2006/main" count="173" uniqueCount="32">
  <si>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</si>
  <si>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</si>
  <si>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</si>
  <si>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</si>
  <si>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</si>
  <si>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</si>
  <si>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</si>
  <si>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</si>
  <si>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</si>
  <si>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</si>
  <si>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</si>
  <si>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</si>
  <si>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</si>
  <si>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</si>
  <si>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</si>
  <si>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</si>
  <si>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</si>
  <si>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</si>
  <si>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</si>
  <si>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510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</si>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</sst>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4" fontId="4" fillId="4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618296471767905E-2"/>
          <c:y val="4.4260470795823299E-2"/>
          <c:w val="0.9148710323474788"/>
          <c:h val="0.7844831590029883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0674135717994456E-2"/>
                  <c:y val="-3.1522283852492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02277409550964E-2"/>
                  <c:y val="3.2820614127008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205051786196966E-2"/>
                  <c:y val="3.451933986052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6AC-4E17-BBA3-593F821642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640143402974128E-2"/>
                  <c:y val="4.517405880148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AC-4E17-BBA3-593F821642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080885860685795E-2"/>
                  <c:y val="3.6303441050908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2829514515568434E-2"/>
                  <c:y val="-3.635716506226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6AC-4E17-BBA3-593F821642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724920952361083E-2"/>
                  <c:y val="-3.3724688505663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9163174181841932E-2"/>
                  <c:y val="2.8090684760795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882374009177361E-2"/>
                  <c:y val="-3.6479366104194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163174181841932E-2"/>
                  <c:y val="2.7546782977689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584374440838803E-2"/>
                  <c:y val="3.5136385159455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1022774095509661E-2"/>
                  <c:y val="3.7102185891220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#,##0.00</c:formatCode>
                <c:ptCount val="12"/>
                <c:pt idx="0">
                  <c:v>112.08</c:v>
                </c:pt>
                <c:pt idx="1">
                  <c:v>78.260000000000005</c:v>
                </c:pt>
                <c:pt idx="2">
                  <c:v>66.42</c:v>
                </c:pt>
                <c:pt idx="3">
                  <c:v>65.3</c:v>
                </c:pt>
                <c:pt idx="4">
                  <c:v>82.18</c:v>
                </c:pt>
                <c:pt idx="5">
                  <c:v>164.2</c:v>
                </c:pt>
                <c:pt idx="6">
                  <c:v>126.35</c:v>
                </c:pt>
                <c:pt idx="7">
                  <c:v>118.16</c:v>
                </c:pt>
                <c:pt idx="8">
                  <c:v>148.72999999999999</c:v>
                </c:pt>
                <c:pt idx="9">
                  <c:v>129.5</c:v>
                </c:pt>
                <c:pt idx="10">
                  <c:v>130.52000000000001</c:v>
                </c:pt>
                <c:pt idx="11">
                  <c:v>115.39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6AC-4E17-BBA3-593F821642A2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0385862589330393E-2"/>
                  <c:y val="-3.728642257124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087863020991807E-2"/>
                  <c:y val="-3.7286422571247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526262675662641E-2"/>
                  <c:y val="-3.7286422571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386155439710454E-2"/>
                  <c:y val="-4.047152893219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005574699835677E-2"/>
                  <c:y val="-4.4270800393545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385862589330442E-2"/>
                  <c:y val="-4.11472762625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50906327998882E-2"/>
                  <c:y val="-3.017918356851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105062416665832E-2"/>
                  <c:y val="-4.4025148433567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1087863020991818E-2"/>
                  <c:y val="-3.9795847098154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807062848327243E-2"/>
                  <c:y val="-3.740926028472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807062848327385E-2"/>
                  <c:y val="-3.955010617487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96466233033347E-2"/>
                  <c:y val="-4.3950728767894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133</c:v>
                </c:pt>
                <c:pt idx="1">
                  <c:v>87</c:v>
                </c:pt>
                <c:pt idx="2">
                  <c:v>71</c:v>
                </c:pt>
                <c:pt idx="3">
                  <c:v>70</c:v>
                </c:pt>
                <c:pt idx="4">
                  <c:v>92</c:v>
                </c:pt>
                <c:pt idx="5">
                  <c:v>190</c:v>
                </c:pt>
                <c:pt idx="6">
                  <c:v>137</c:v>
                </c:pt>
                <c:pt idx="7">
                  <c:v>123</c:v>
                </c:pt>
                <c:pt idx="8">
                  <c:v>169</c:v>
                </c:pt>
                <c:pt idx="9">
                  <c:v>134</c:v>
                </c:pt>
                <c:pt idx="10">
                  <c:v>135</c:v>
                </c:pt>
                <c:pt idx="11">
                  <c:v>115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6AC-4E17-BBA3-593F82164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760800"/>
        <c:axId val="1719758080"/>
      </c:lineChart>
      <c:catAx>
        <c:axId val="171976080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719758080"/>
        <c:crosses val="autoZero"/>
        <c:auto val="1"/>
        <c:lblAlgn val="ctr"/>
        <c:lblOffset val="100"/>
        <c:noMultiLvlLbl val="0"/>
      </c:catAx>
      <c:valAx>
        <c:axId val="171975808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71976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300870673465096E-2"/>
          <c:y val="3.4657583577912827E-2"/>
          <c:w val="0.21122621110256709"/>
          <c:h val="0.1336768991925151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5.0065521838713718E-2"/>
                  <c:y val="4.830457088549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801-4D13-97C7-C455F3CE90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927234674536915E-2"/>
                  <c:y val="-4.6959695302969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50465869769177E-2"/>
                  <c:y val="4.770624316417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4645517356640115E-2"/>
                  <c:y val="4.770624316417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1138522662959528E-2"/>
                  <c:y val="4.0424247897467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0786376015588501E-2"/>
                  <c:y val="-4.331869766961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095988544123737E-2"/>
                  <c:y val="4.4065245530818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1402.2900000000002</c:v>
                </c:pt>
                <c:pt idx="1">
                  <c:v>1700.0500000000002</c:v>
                </c:pt>
                <c:pt idx="2">
                  <c:v>1622.8899999999999</c:v>
                </c:pt>
                <c:pt idx="3">
                  <c:v>1139.96</c:v>
                </c:pt>
                <c:pt idx="4">
                  <c:v>1077.1299999999999</c:v>
                </c:pt>
                <c:pt idx="5">
                  <c:v>1915.33</c:v>
                </c:pt>
                <c:pt idx="6">
                  <c:v>1215.55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01-4D13-97C7-C455F3CE90C4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3648293963254594E-2"/>
                  <c:y val="-3.9897019972448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01-4D13-97C7-C455F3CE90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472820781628054E-2"/>
                  <c:y val="-4.770624316417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402391452153937E-2"/>
                  <c:y val="3.9677700036266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231749793938639E-2"/>
                  <c:y val="3.2848392585552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801-4D13-97C7-C455F3CE90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261532793205482E-2"/>
                  <c:y val="-4.406524553081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543250111102247E-2"/>
                  <c:y val="3.2395704769563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1800</c:v>
                </c:pt>
                <c:pt idx="1">
                  <c:v>2104</c:v>
                </c:pt>
                <c:pt idx="2">
                  <c:v>2205</c:v>
                </c:pt>
                <c:pt idx="3">
                  <c:v>1284</c:v>
                </c:pt>
                <c:pt idx="4">
                  <c:v>1196</c:v>
                </c:pt>
                <c:pt idx="5">
                  <c:v>2243</c:v>
                </c:pt>
                <c:pt idx="6">
                  <c:v>1337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801-4D13-97C7-C455F3CE9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248224"/>
        <c:axId val="1841247680"/>
      </c:lineChart>
      <c:catAx>
        <c:axId val="18412482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841247680"/>
        <c:crosses val="autoZero"/>
        <c:auto val="1"/>
        <c:lblAlgn val="ctr"/>
        <c:lblOffset val="100"/>
        <c:noMultiLvlLbl val="0"/>
      </c:catAx>
      <c:valAx>
        <c:axId val="184124768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8412482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2361748920314048E-2"/>
          <c:y val="0.10067645148944039"/>
          <c:w val="0.25800485934800532"/>
          <c:h val="0.1300285167056818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2</xdr:row>
      <xdr:rowOff>34921</xdr:rowOff>
    </xdr:from>
    <xdr:to>
      <xdr:col>15</xdr:col>
      <xdr:colOff>285750</xdr:colOff>
      <xdr:row>19</xdr:row>
      <xdr:rowOff>156882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857249</xdr:colOff>
      <xdr:row>1</xdr:row>
      <xdr:rowOff>114300</xdr:rowOff>
    </xdr:from>
    <xdr:to>
      <xdr:col>12</xdr:col>
      <xdr:colOff>581024</xdr:colOff>
      <xdr:row>18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18.47</v>
      </c>
      <c r="D16" s="8">
        <v>30</v>
      </c>
    </row>
    <row r="17" spans="2:4" ht="15.6" x14ac:dyDescent="0.3">
      <c r="B17" s="5" t="s">
        <v>15</v>
      </c>
      <c r="C17" s="15">
        <v>178.64</v>
      </c>
      <c r="D17" s="6">
        <v>294</v>
      </c>
    </row>
    <row r="18" spans="2:4" ht="16.2" thickBot="1" x14ac:dyDescent="0.35">
      <c r="B18" s="16" t="s">
        <v>16</v>
      </c>
      <c r="C18" s="17">
        <f>SUM(C16:C17)</f>
        <v>197.10999999999999</v>
      </c>
      <c r="D18" s="18">
        <f>SUM(D16:D17)</f>
        <v>324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workbookViewId="0">
      <selection activeCell="M25" sqref="M2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7" t="s">
        <v>19</v>
      </c>
      <c r="C4" s="38"/>
      <c r="D4" s="39"/>
    </row>
    <row r="5" spans="1:4" ht="18.600000000000001" thickTop="1" x14ac:dyDescent="0.35">
      <c r="A5" s="1"/>
      <c r="B5" s="19" t="s">
        <v>2</v>
      </c>
      <c r="C5" s="25" t="s">
        <v>17</v>
      </c>
      <c r="D5" s="21" t="s">
        <v>3</v>
      </c>
    </row>
    <row r="6" spans="1:4" ht="15.6" x14ac:dyDescent="0.3">
      <c r="B6" s="28" t="s">
        <v>20</v>
      </c>
      <c r="C6" s="12">
        <v>112.08</v>
      </c>
      <c r="D6" s="8">
        <v>133</v>
      </c>
    </row>
    <row r="7" spans="1:4" ht="15.6" x14ac:dyDescent="0.3">
      <c r="B7" s="31" t="s">
        <v>21</v>
      </c>
      <c r="C7" s="32">
        <v>78.260000000000005</v>
      </c>
      <c r="D7" s="33">
        <v>87</v>
      </c>
    </row>
    <row r="8" spans="1:4" ht="15.6" x14ac:dyDescent="0.3">
      <c r="B8" s="28" t="s">
        <v>22</v>
      </c>
      <c r="C8" s="12">
        <v>66.42</v>
      </c>
      <c r="D8" s="8">
        <v>71</v>
      </c>
    </row>
    <row r="9" spans="1:4" ht="15.6" x14ac:dyDescent="0.3">
      <c r="B9" s="31" t="s">
        <v>23</v>
      </c>
      <c r="C9" s="32">
        <v>65.3</v>
      </c>
      <c r="D9" s="33">
        <v>70</v>
      </c>
    </row>
    <row r="10" spans="1:4" ht="15.6" x14ac:dyDescent="0.3">
      <c r="B10" s="28" t="s">
        <v>24</v>
      </c>
      <c r="C10" s="12">
        <v>82.18</v>
      </c>
      <c r="D10" s="8">
        <v>92</v>
      </c>
    </row>
    <row r="11" spans="1:4" ht="15.6" x14ac:dyDescent="0.3">
      <c r="B11" s="31" t="s">
        <v>25</v>
      </c>
      <c r="C11" s="32">
        <v>164.2</v>
      </c>
      <c r="D11" s="33">
        <v>190</v>
      </c>
    </row>
    <row r="12" spans="1:4" ht="15.6" x14ac:dyDescent="0.3">
      <c r="B12" s="28" t="s">
        <v>26</v>
      </c>
      <c r="C12" s="12">
        <v>126.35</v>
      </c>
      <c r="D12" s="8">
        <v>137</v>
      </c>
    </row>
    <row r="13" spans="1:4" ht="15.6" x14ac:dyDescent="0.3">
      <c r="B13" s="31" t="s">
        <v>27</v>
      </c>
      <c r="C13" s="32">
        <v>118.16</v>
      </c>
      <c r="D13" s="33">
        <v>123</v>
      </c>
    </row>
    <row r="14" spans="1:4" ht="15.6" x14ac:dyDescent="0.3">
      <c r="B14" s="28" t="s">
        <v>28</v>
      </c>
      <c r="C14" s="12">
        <v>148.72999999999999</v>
      </c>
      <c r="D14" s="8">
        <v>169</v>
      </c>
    </row>
    <row r="15" spans="1:4" ht="15.6" x14ac:dyDescent="0.3">
      <c r="B15" s="46" t="s">
        <v>29</v>
      </c>
      <c r="C15" s="47">
        <v>129.5</v>
      </c>
      <c r="D15" s="48">
        <v>134</v>
      </c>
    </row>
    <row r="16" spans="1:4" ht="15.6" x14ac:dyDescent="0.3">
      <c r="B16" s="28" t="s">
        <v>30</v>
      </c>
      <c r="C16" s="12">
        <v>130.52000000000001</v>
      </c>
      <c r="D16" s="8">
        <v>135</v>
      </c>
    </row>
    <row r="17" spans="2:4" ht="15.6" x14ac:dyDescent="0.3">
      <c r="B17" s="31" t="s">
        <v>31</v>
      </c>
      <c r="C17" s="32">
        <v>115.39</v>
      </c>
      <c r="D17" s="33">
        <v>115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D14" sqref="D14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37" t="s">
        <v>19</v>
      </c>
      <c r="C4" s="38"/>
      <c r="D4" s="39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197.10999999999999</v>
      </c>
      <c r="D6" s="3">
        <f>'2017'!D$18</f>
        <v>324</v>
      </c>
    </row>
    <row r="7" spans="2:6" x14ac:dyDescent="0.3">
      <c r="B7" s="26">
        <v>2018</v>
      </c>
      <c r="C7" s="30">
        <f>'2018'!C$18</f>
        <v>1402.2900000000002</v>
      </c>
      <c r="D7" s="27">
        <f>'2018'!D$18</f>
        <v>1800</v>
      </c>
    </row>
    <row r="8" spans="2:6" x14ac:dyDescent="0.3">
      <c r="B8" s="2">
        <v>2019</v>
      </c>
      <c r="C8" s="29">
        <f>'2019'!C18</f>
        <v>1700.0500000000002</v>
      </c>
      <c r="D8" s="3">
        <f>'2019'!D18</f>
        <v>2104</v>
      </c>
    </row>
    <row r="9" spans="2:6" x14ac:dyDescent="0.3">
      <c r="B9" s="26">
        <v>2020</v>
      </c>
      <c r="C9" s="30">
        <f>'2020'!C18</f>
        <v>1622.8899999999999</v>
      </c>
      <c r="D9" s="27">
        <f>'2020'!D18</f>
        <v>2205</v>
      </c>
    </row>
    <row r="10" spans="2:6" x14ac:dyDescent="0.3">
      <c r="B10" s="2">
        <v>2021</v>
      </c>
      <c r="C10" s="29">
        <f>'2021'!C18</f>
        <v>1139.96</v>
      </c>
      <c r="D10" s="3">
        <f>'2021'!D18</f>
        <v>1284</v>
      </c>
    </row>
    <row r="11" spans="2:6" x14ac:dyDescent="0.3">
      <c r="B11" s="34">
        <v>2022</v>
      </c>
      <c r="C11" s="35">
        <v>1077.1299999999999</v>
      </c>
      <c r="D11" s="36">
        <v>1196</v>
      </c>
    </row>
    <row r="12" spans="2:6" x14ac:dyDescent="0.3">
      <c r="B12" s="2">
        <v>2023</v>
      </c>
      <c r="C12" s="29">
        <v>1915.33</v>
      </c>
      <c r="D12" s="3">
        <v>2243</v>
      </c>
    </row>
    <row r="13" spans="2:6" x14ac:dyDescent="0.3">
      <c r="B13" s="34">
        <v>2024</v>
      </c>
      <c r="C13" s="35">
        <v>1215.55</v>
      </c>
      <c r="D13" s="36">
        <v>1337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36.590000000000003</v>
      </c>
      <c r="D7" s="14">
        <v>47</v>
      </c>
    </row>
    <row r="8" spans="2:4" ht="15.6" x14ac:dyDescent="0.3">
      <c r="B8" s="7" t="s">
        <v>6</v>
      </c>
      <c r="C8" s="12">
        <v>34.81</v>
      </c>
      <c r="D8" s="8">
        <v>48</v>
      </c>
    </row>
    <row r="9" spans="2:4" ht="15.6" x14ac:dyDescent="0.3">
      <c r="B9" s="5" t="s">
        <v>7</v>
      </c>
      <c r="C9" s="13">
        <v>93.73</v>
      </c>
      <c r="D9" s="14">
        <v>125</v>
      </c>
    </row>
    <row r="10" spans="2:4" ht="15.6" x14ac:dyDescent="0.3">
      <c r="B10" s="7" t="s">
        <v>8</v>
      </c>
      <c r="C10" s="12">
        <v>98.46</v>
      </c>
      <c r="D10" s="8">
        <v>138</v>
      </c>
    </row>
    <row r="11" spans="2:4" ht="15.6" x14ac:dyDescent="0.3">
      <c r="B11" s="5" t="s">
        <v>9</v>
      </c>
      <c r="C11" s="13">
        <v>214.28</v>
      </c>
      <c r="D11" s="14">
        <v>274</v>
      </c>
    </row>
    <row r="12" spans="2:4" ht="15.6" x14ac:dyDescent="0.3">
      <c r="B12" s="7" t="s">
        <v>10</v>
      </c>
      <c r="C12" s="12">
        <v>153.85</v>
      </c>
      <c r="D12" s="8">
        <v>190</v>
      </c>
    </row>
    <row r="13" spans="2:4" ht="15.6" x14ac:dyDescent="0.3">
      <c r="B13" s="5" t="s">
        <v>11</v>
      </c>
      <c r="C13" s="13">
        <v>281.16000000000003</v>
      </c>
      <c r="D13" s="14">
        <v>354</v>
      </c>
    </row>
    <row r="14" spans="2:4" ht="15.6" x14ac:dyDescent="0.3">
      <c r="B14" s="7" t="s">
        <v>12</v>
      </c>
      <c r="C14" s="12">
        <v>150.44</v>
      </c>
      <c r="D14" s="8">
        <v>186</v>
      </c>
    </row>
    <row r="15" spans="2:4" ht="15.6" x14ac:dyDescent="0.3">
      <c r="B15" s="5" t="s">
        <v>13</v>
      </c>
      <c r="C15" s="13">
        <v>120.68</v>
      </c>
      <c r="D15" s="14">
        <v>152</v>
      </c>
    </row>
    <row r="16" spans="2:4" ht="15.6" x14ac:dyDescent="0.3">
      <c r="B16" s="7" t="s">
        <v>14</v>
      </c>
      <c r="C16" s="12">
        <v>98.09</v>
      </c>
      <c r="D16" s="8">
        <v>130</v>
      </c>
    </row>
    <row r="17" spans="2:4" ht="15.6" x14ac:dyDescent="0.3">
      <c r="B17" s="5" t="s">
        <v>15</v>
      </c>
      <c r="C17" s="15">
        <v>96.89</v>
      </c>
      <c r="D17" s="6">
        <v>126</v>
      </c>
    </row>
    <row r="18" spans="2:4" ht="16.2" thickBot="1" x14ac:dyDescent="0.35">
      <c r="B18" s="16" t="s">
        <v>16</v>
      </c>
      <c r="C18" s="17">
        <f>SUM(C6:C17)</f>
        <v>1402.2900000000002</v>
      </c>
      <c r="D18" s="18">
        <f>SUM(D6:D17)</f>
        <v>1800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19" sqref="C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79.459999999999994</v>
      </c>
      <c r="D6" s="8">
        <v>100</v>
      </c>
    </row>
    <row r="7" spans="2:4" ht="15.6" x14ac:dyDescent="0.3">
      <c r="B7" s="5" t="s">
        <v>5</v>
      </c>
      <c r="C7" s="13">
        <v>126.16</v>
      </c>
      <c r="D7" s="14">
        <v>156</v>
      </c>
    </row>
    <row r="8" spans="2:4" ht="15.6" x14ac:dyDescent="0.3">
      <c r="B8" s="7" t="s">
        <v>6</v>
      </c>
      <c r="C8" s="12">
        <v>108.48</v>
      </c>
      <c r="D8" s="8">
        <v>128</v>
      </c>
    </row>
    <row r="9" spans="2:4" ht="15.6" x14ac:dyDescent="0.3">
      <c r="B9" s="5" t="s">
        <v>7</v>
      </c>
      <c r="C9" s="13">
        <v>131.01</v>
      </c>
      <c r="D9" s="14">
        <v>160</v>
      </c>
    </row>
    <row r="10" spans="2:4" ht="15.6" x14ac:dyDescent="0.3">
      <c r="B10" s="7" t="s">
        <v>8</v>
      </c>
      <c r="C10" s="12">
        <v>133.41999999999999</v>
      </c>
      <c r="D10" s="8">
        <v>168</v>
      </c>
    </row>
    <row r="11" spans="2:4" ht="15.6" x14ac:dyDescent="0.3">
      <c r="B11" s="5" t="s">
        <v>9</v>
      </c>
      <c r="C11" s="13">
        <v>144.53</v>
      </c>
      <c r="D11" s="14">
        <v>181</v>
      </c>
    </row>
    <row r="12" spans="2:4" ht="15.6" x14ac:dyDescent="0.3">
      <c r="B12" s="7" t="s">
        <v>10</v>
      </c>
      <c r="C12" s="12">
        <v>131.63</v>
      </c>
      <c r="D12" s="8">
        <v>166</v>
      </c>
    </row>
    <row r="13" spans="2:4" ht="15.6" x14ac:dyDescent="0.3">
      <c r="B13" s="5" t="s">
        <v>11</v>
      </c>
      <c r="C13" s="13">
        <v>174.34</v>
      </c>
      <c r="D13" s="14">
        <v>210</v>
      </c>
    </row>
    <row r="14" spans="2:4" ht="15.6" x14ac:dyDescent="0.3">
      <c r="B14" s="7" t="s">
        <v>12</v>
      </c>
      <c r="C14" s="12">
        <v>166.42</v>
      </c>
      <c r="D14" s="8">
        <v>201</v>
      </c>
    </row>
    <row r="15" spans="2:4" ht="15.6" x14ac:dyDescent="0.3">
      <c r="B15" s="5" t="s">
        <v>13</v>
      </c>
      <c r="C15" s="13">
        <v>174.75</v>
      </c>
      <c r="D15" s="14">
        <v>212</v>
      </c>
    </row>
    <row r="16" spans="2:4" ht="15.6" x14ac:dyDescent="0.3">
      <c r="B16" s="7" t="s">
        <v>14</v>
      </c>
      <c r="C16" s="12">
        <v>175.22</v>
      </c>
      <c r="D16" s="8">
        <v>217</v>
      </c>
    </row>
    <row r="17" spans="2:4" ht="15.6" x14ac:dyDescent="0.3">
      <c r="B17" s="5" t="s">
        <v>15</v>
      </c>
      <c r="C17" s="15">
        <v>154.63</v>
      </c>
      <c r="D17" s="6">
        <v>205</v>
      </c>
    </row>
    <row r="18" spans="2:4" ht="16.2" thickBot="1" x14ac:dyDescent="0.35">
      <c r="B18" s="16" t="s">
        <v>16</v>
      </c>
      <c r="C18" s="17">
        <f>SUM(C6:C17)</f>
        <v>1700.0500000000002</v>
      </c>
      <c r="D18" s="18">
        <f>SUM(D6:D17)</f>
        <v>2104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32.109375" customWidth="1"/>
    <col min="2" max="2" width="21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48.74</v>
      </c>
      <c r="D6" s="8">
        <v>63</v>
      </c>
    </row>
    <row r="7" spans="2:4" ht="15.6" x14ac:dyDescent="0.3">
      <c r="B7" s="5" t="s">
        <v>5</v>
      </c>
      <c r="C7" s="13">
        <v>83.99</v>
      </c>
      <c r="D7" s="14">
        <v>110</v>
      </c>
    </row>
    <row r="8" spans="2:4" ht="15.6" x14ac:dyDescent="0.3">
      <c r="B8" s="7" t="s">
        <v>6</v>
      </c>
      <c r="C8" s="12">
        <v>83.11</v>
      </c>
      <c r="D8" s="8">
        <v>112</v>
      </c>
    </row>
    <row r="9" spans="2:4" ht="15.6" x14ac:dyDescent="0.3">
      <c r="B9" s="5" t="s">
        <v>7</v>
      </c>
      <c r="C9" s="13">
        <v>85.71</v>
      </c>
      <c r="D9" s="14">
        <v>111</v>
      </c>
    </row>
    <row r="10" spans="2:4" ht="15.6" x14ac:dyDescent="0.3">
      <c r="B10" s="7" t="s">
        <v>8</v>
      </c>
      <c r="C10" s="12">
        <v>122.17</v>
      </c>
      <c r="D10" s="8">
        <v>164</v>
      </c>
    </row>
    <row r="11" spans="2:4" ht="15.6" x14ac:dyDescent="0.3">
      <c r="B11" s="5" t="s">
        <v>9</v>
      </c>
      <c r="C11" s="13">
        <v>125.23</v>
      </c>
      <c r="D11" s="14">
        <v>174</v>
      </c>
    </row>
    <row r="12" spans="2:4" ht="15.6" x14ac:dyDescent="0.3">
      <c r="B12" s="7" t="s">
        <v>10</v>
      </c>
      <c r="C12" s="12">
        <v>425.19</v>
      </c>
      <c r="D12" s="8">
        <v>591</v>
      </c>
    </row>
    <row r="13" spans="2:4" ht="15.6" x14ac:dyDescent="0.3">
      <c r="B13" s="5" t="s">
        <v>11</v>
      </c>
      <c r="C13" s="13">
        <v>200.05</v>
      </c>
      <c r="D13" s="14">
        <v>275</v>
      </c>
    </row>
    <row r="14" spans="2:4" ht="15.6" x14ac:dyDescent="0.3">
      <c r="B14" s="7" t="s">
        <v>12</v>
      </c>
      <c r="C14" s="12">
        <v>239.48</v>
      </c>
      <c r="D14" s="8">
        <v>330</v>
      </c>
    </row>
    <row r="15" spans="2:4" ht="15.6" x14ac:dyDescent="0.3">
      <c r="B15" s="5" t="s">
        <v>13</v>
      </c>
      <c r="C15" s="13">
        <v>125.13</v>
      </c>
      <c r="D15" s="14">
        <v>167</v>
      </c>
    </row>
    <row r="16" spans="2:4" ht="15.6" x14ac:dyDescent="0.3">
      <c r="B16" s="7" t="s">
        <v>14</v>
      </c>
      <c r="C16" s="12">
        <v>49.92</v>
      </c>
      <c r="D16" s="8">
        <v>67</v>
      </c>
    </row>
    <row r="17" spans="2:4" ht="15.6" x14ac:dyDescent="0.3">
      <c r="B17" s="5" t="s">
        <v>15</v>
      </c>
      <c r="C17" s="15">
        <v>34.17</v>
      </c>
      <c r="D17" s="6">
        <v>41</v>
      </c>
    </row>
    <row r="18" spans="2:4" ht="16.2" thickBot="1" x14ac:dyDescent="0.35">
      <c r="B18" s="16" t="s">
        <v>16</v>
      </c>
      <c r="C18" s="17">
        <f>SUM(C6:C17)</f>
        <v>1622.8899999999999</v>
      </c>
      <c r="D18" s="18">
        <f>SUM(D6:D17)</f>
        <v>2205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sqref="A1:D19"/>
    </sheetView>
  </sheetViews>
  <sheetFormatPr defaultRowHeight="14.4" x14ac:dyDescent="0.3"/>
  <cols>
    <col min="1" max="1" width="24.6640625" customWidth="1"/>
    <col min="2" max="2" width="20.332031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25.83</v>
      </c>
      <c r="D6" s="8">
        <v>30</v>
      </c>
    </row>
    <row r="7" spans="2:4" ht="15.6" x14ac:dyDescent="0.3">
      <c r="B7" s="5" t="s">
        <v>5</v>
      </c>
      <c r="C7" s="13">
        <v>24.01</v>
      </c>
      <c r="D7" s="14">
        <v>30</v>
      </c>
    </row>
    <row r="8" spans="2:4" ht="15.6" x14ac:dyDescent="0.3">
      <c r="B8" s="7" t="s">
        <v>6</v>
      </c>
      <c r="C8" s="12">
        <v>76.14</v>
      </c>
      <c r="D8" s="8">
        <v>93</v>
      </c>
    </row>
    <row r="9" spans="2:4" ht="15.6" x14ac:dyDescent="0.3">
      <c r="B9" s="5" t="s">
        <v>7</v>
      </c>
      <c r="C9" s="13">
        <v>76.27</v>
      </c>
      <c r="D9" s="14">
        <v>95</v>
      </c>
    </row>
    <row r="10" spans="2:4" ht="15.6" x14ac:dyDescent="0.3">
      <c r="B10" s="7" t="s">
        <v>8</v>
      </c>
      <c r="C10" s="12">
        <v>80.73</v>
      </c>
      <c r="D10" s="8">
        <v>101</v>
      </c>
    </row>
    <row r="11" spans="2:4" ht="15.6" x14ac:dyDescent="0.3">
      <c r="B11" s="5" t="s">
        <v>9</v>
      </c>
      <c r="C11" s="13">
        <v>87.75</v>
      </c>
      <c r="D11" s="14">
        <v>106</v>
      </c>
    </row>
    <row r="12" spans="2:4" ht="15.6" x14ac:dyDescent="0.3">
      <c r="B12" s="7" t="s">
        <v>10</v>
      </c>
      <c r="C12" s="12">
        <v>358.8</v>
      </c>
      <c r="D12" s="8">
        <v>417</v>
      </c>
    </row>
    <row r="13" spans="2:4" ht="15.6" x14ac:dyDescent="0.3">
      <c r="B13" s="5" t="s">
        <v>11</v>
      </c>
      <c r="C13" s="13">
        <v>26.98</v>
      </c>
      <c r="D13" s="14">
        <v>30</v>
      </c>
    </row>
    <row r="14" spans="2:4" ht="15.6" x14ac:dyDescent="0.3">
      <c r="B14" s="7" t="s">
        <v>12</v>
      </c>
      <c r="C14" s="12">
        <v>117.31</v>
      </c>
      <c r="D14" s="8">
        <v>121</v>
      </c>
    </row>
    <row r="15" spans="2:4" ht="15.6" x14ac:dyDescent="0.3">
      <c r="B15" s="5" t="s">
        <v>13</v>
      </c>
      <c r="C15" s="13">
        <v>92.48</v>
      </c>
      <c r="D15" s="14">
        <v>92</v>
      </c>
    </row>
    <row r="16" spans="2:4" ht="15.6" x14ac:dyDescent="0.3">
      <c r="B16" s="7" t="s">
        <v>14</v>
      </c>
      <c r="C16" s="12">
        <v>99.15</v>
      </c>
      <c r="D16" s="8">
        <v>102</v>
      </c>
    </row>
    <row r="17" spans="2:4" ht="15.6" x14ac:dyDescent="0.3">
      <c r="B17" s="5" t="s">
        <v>15</v>
      </c>
      <c r="C17" s="15">
        <v>74.510000000000005</v>
      </c>
      <c r="D17" s="6">
        <v>67</v>
      </c>
    </row>
    <row r="18" spans="2:4" ht="16.2" thickBot="1" x14ac:dyDescent="0.35">
      <c r="B18" s="16" t="s">
        <v>16</v>
      </c>
      <c r="C18" s="17">
        <f>SUM(C6:C17)</f>
        <v>1139.96</v>
      </c>
      <c r="D18" s="18">
        <f>SUM(D6:D17)</f>
        <v>1284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60.72</v>
      </c>
      <c r="D6" s="8">
        <f>21+36</f>
        <v>57</v>
      </c>
    </row>
    <row r="7" spans="2:4" ht="15.6" x14ac:dyDescent="0.3">
      <c r="B7" s="5" t="s">
        <v>5</v>
      </c>
      <c r="C7" s="13">
        <v>56.05</v>
      </c>
      <c r="D7" s="14">
        <v>54</v>
      </c>
    </row>
    <row r="8" spans="2:4" ht="15.6" x14ac:dyDescent="0.3">
      <c r="B8" s="7" t="s">
        <v>6</v>
      </c>
      <c r="C8" s="12">
        <v>58.19</v>
      </c>
      <c r="D8" s="8">
        <v>54</v>
      </c>
    </row>
    <row r="9" spans="2:4" ht="15.6" x14ac:dyDescent="0.3">
      <c r="B9" s="5" t="s">
        <v>7</v>
      </c>
      <c r="C9" s="13">
        <v>64.5</v>
      </c>
      <c r="D9" s="14">
        <v>61</v>
      </c>
    </row>
    <row r="10" spans="2:4" ht="15.6" x14ac:dyDescent="0.3">
      <c r="B10" s="7" t="s">
        <v>8</v>
      </c>
      <c r="C10" s="12">
        <v>78.06</v>
      </c>
      <c r="D10" s="8">
        <v>78</v>
      </c>
    </row>
    <row r="11" spans="2:4" ht="15.6" x14ac:dyDescent="0.3">
      <c r="B11" s="5" t="s">
        <v>9</v>
      </c>
      <c r="C11" s="13">
        <v>224.47</v>
      </c>
      <c r="D11" s="14">
        <v>251</v>
      </c>
    </row>
    <row r="12" spans="2:4" ht="15.6" x14ac:dyDescent="0.3">
      <c r="B12" s="7" t="s">
        <v>10</v>
      </c>
      <c r="C12" s="12">
        <v>35.299999999999997</v>
      </c>
      <c r="D12" s="8">
        <v>30</v>
      </c>
    </row>
    <row r="13" spans="2:4" ht="15.6" x14ac:dyDescent="0.3">
      <c r="B13" s="5" t="s">
        <v>11</v>
      </c>
      <c r="C13" s="13">
        <v>60.33</v>
      </c>
      <c r="D13" s="14">
        <v>64</v>
      </c>
    </row>
    <row r="14" spans="2:4" ht="15.6" x14ac:dyDescent="0.3">
      <c r="B14" s="7" t="s">
        <v>12</v>
      </c>
      <c r="C14" s="12">
        <v>127.93</v>
      </c>
      <c r="D14" s="8">
        <v>155</v>
      </c>
    </row>
    <row r="15" spans="2:4" ht="15.6" x14ac:dyDescent="0.3">
      <c r="B15" s="5" t="s">
        <v>13</v>
      </c>
      <c r="C15" s="13">
        <v>102.92</v>
      </c>
      <c r="D15" s="14">
        <v>132</v>
      </c>
    </row>
    <row r="16" spans="2:4" ht="15.6" x14ac:dyDescent="0.3">
      <c r="B16" s="7" t="s">
        <v>14</v>
      </c>
      <c r="C16" s="12">
        <v>112.43</v>
      </c>
      <c r="D16" s="8">
        <v>144</v>
      </c>
    </row>
    <row r="17" spans="2:4" ht="15.6" x14ac:dyDescent="0.3">
      <c r="B17" s="5" t="s">
        <v>15</v>
      </c>
      <c r="C17" s="15">
        <v>96.23</v>
      </c>
      <c r="D17" s="6">
        <v>116</v>
      </c>
    </row>
    <row r="18" spans="2:4" ht="16.2" thickBot="1" x14ac:dyDescent="0.35">
      <c r="B18" s="16" t="s">
        <v>16</v>
      </c>
      <c r="C18" s="17">
        <f>SUM(C6:C17)</f>
        <v>1077.1299999999999</v>
      </c>
      <c r="D18" s="18">
        <f>SUM(D6:D17)</f>
        <v>1196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41.93</v>
      </c>
      <c r="D6" s="8">
        <v>41</v>
      </c>
    </row>
    <row r="7" spans="2:4" ht="15.6" x14ac:dyDescent="0.3">
      <c r="B7" s="5" t="s">
        <v>5</v>
      </c>
      <c r="C7" s="13">
        <v>79.84</v>
      </c>
      <c r="D7" s="14">
        <v>84</v>
      </c>
    </row>
    <row r="8" spans="2:4" ht="15.6" x14ac:dyDescent="0.3">
      <c r="B8" s="7" t="s">
        <v>6</v>
      </c>
      <c r="C8" s="12">
        <v>114.11</v>
      </c>
      <c r="D8" s="8">
        <v>129</v>
      </c>
    </row>
    <row r="9" spans="2:4" ht="15.6" x14ac:dyDescent="0.3">
      <c r="B9" s="5" t="s">
        <v>7</v>
      </c>
      <c r="C9" s="13">
        <v>170.77</v>
      </c>
      <c r="D9" s="14">
        <v>206</v>
      </c>
    </row>
    <row r="10" spans="2:4" ht="15.6" x14ac:dyDescent="0.3">
      <c r="B10" s="7" t="s">
        <v>8</v>
      </c>
      <c r="C10" s="12">
        <v>246.02</v>
      </c>
      <c r="D10" s="8">
        <v>304</v>
      </c>
    </row>
    <row r="11" spans="2:4" ht="15.6" x14ac:dyDescent="0.3">
      <c r="B11" s="5" t="s">
        <v>9</v>
      </c>
      <c r="C11" s="13">
        <v>277.66000000000003</v>
      </c>
      <c r="D11" s="14">
        <v>284</v>
      </c>
    </row>
    <row r="12" spans="2:4" ht="15.6" x14ac:dyDescent="0.3">
      <c r="B12" s="7" t="s">
        <v>10</v>
      </c>
      <c r="C12" s="12">
        <v>123.68</v>
      </c>
      <c r="D12" s="8">
        <v>147</v>
      </c>
    </row>
    <row r="13" spans="2:4" ht="15.6" x14ac:dyDescent="0.3">
      <c r="B13" s="5" t="s">
        <v>11</v>
      </c>
      <c r="C13" s="13">
        <v>207.59</v>
      </c>
      <c r="D13" s="14">
        <v>258</v>
      </c>
    </row>
    <row r="14" spans="2:4" ht="15.6" x14ac:dyDescent="0.3">
      <c r="B14" s="7" t="s">
        <v>12</v>
      </c>
      <c r="C14" s="12">
        <v>330.11</v>
      </c>
      <c r="D14" s="8">
        <v>419</v>
      </c>
    </row>
    <row r="15" spans="2:4" ht="15.6" x14ac:dyDescent="0.3">
      <c r="B15" s="5" t="s">
        <v>13</v>
      </c>
      <c r="C15" s="13">
        <v>122.35</v>
      </c>
      <c r="D15" s="14">
        <v>145</v>
      </c>
    </row>
    <row r="16" spans="2:4" ht="15.6" x14ac:dyDescent="0.3">
      <c r="B16" s="7" t="s">
        <v>14</v>
      </c>
      <c r="C16" s="12">
        <v>71.09</v>
      </c>
      <c r="D16" s="8">
        <v>76</v>
      </c>
    </row>
    <row r="17" spans="2:4" ht="15.6" x14ac:dyDescent="0.3">
      <c r="B17" s="5" t="s">
        <v>15</v>
      </c>
      <c r="C17" s="15">
        <v>130.18</v>
      </c>
      <c r="D17" s="6">
        <v>150</v>
      </c>
    </row>
    <row r="18" spans="2:4" ht="16.2" thickBot="1" x14ac:dyDescent="0.35">
      <c r="B18" s="16" t="s">
        <v>16</v>
      </c>
      <c r="C18" s="17">
        <f>SUM(C6:C17)</f>
        <v>1915.33</v>
      </c>
      <c r="D18" s="18">
        <f>SUM(D6:D17)</f>
        <v>2243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7" sqref="F17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60.82</v>
      </c>
      <c r="D6" s="8">
        <v>63</v>
      </c>
    </row>
    <row r="7" spans="2:4" ht="15.6" x14ac:dyDescent="0.3">
      <c r="B7" s="5" t="s">
        <v>5</v>
      </c>
      <c r="C7" s="13">
        <v>63.55</v>
      </c>
      <c r="D7" s="14">
        <v>68</v>
      </c>
    </row>
    <row r="8" spans="2:4" ht="15.6" x14ac:dyDescent="0.3">
      <c r="B8" s="7" t="s">
        <v>6</v>
      </c>
      <c r="C8" s="12">
        <v>112.08</v>
      </c>
      <c r="D8" s="8">
        <v>133</v>
      </c>
    </row>
    <row r="9" spans="2:4" ht="15.6" x14ac:dyDescent="0.3">
      <c r="B9" s="5" t="s">
        <v>7</v>
      </c>
      <c r="C9" s="13">
        <v>78.260000000000005</v>
      </c>
      <c r="D9" s="14">
        <v>87</v>
      </c>
    </row>
    <row r="10" spans="2:4" ht="15.6" x14ac:dyDescent="0.3">
      <c r="B10" s="7" t="s">
        <v>8</v>
      </c>
      <c r="C10" s="44">
        <v>66.42</v>
      </c>
      <c r="D10" s="45">
        <v>71</v>
      </c>
    </row>
    <row r="11" spans="2:4" ht="15.6" x14ac:dyDescent="0.3">
      <c r="B11" s="5" t="s">
        <v>9</v>
      </c>
      <c r="C11" s="40">
        <v>65.3</v>
      </c>
      <c r="D11" s="42">
        <v>70</v>
      </c>
    </row>
    <row r="12" spans="2:4" ht="15.6" x14ac:dyDescent="0.3">
      <c r="B12" s="7" t="s">
        <v>10</v>
      </c>
      <c r="C12" s="41">
        <v>82.18</v>
      </c>
      <c r="D12" s="43">
        <v>92</v>
      </c>
    </row>
    <row r="13" spans="2:4" ht="15.6" x14ac:dyDescent="0.3">
      <c r="B13" s="5" t="s">
        <v>11</v>
      </c>
      <c r="C13" s="40">
        <v>164.2</v>
      </c>
      <c r="D13" s="42">
        <v>190</v>
      </c>
    </row>
    <row r="14" spans="2:4" ht="15.6" x14ac:dyDescent="0.3">
      <c r="B14" s="7" t="s">
        <v>12</v>
      </c>
      <c r="C14" s="41">
        <v>126.35</v>
      </c>
      <c r="D14" s="43">
        <v>137</v>
      </c>
    </row>
    <row r="15" spans="2:4" ht="15.6" x14ac:dyDescent="0.3">
      <c r="B15" s="5" t="s">
        <v>13</v>
      </c>
      <c r="C15" s="40">
        <v>118.16</v>
      </c>
      <c r="D15" s="42">
        <v>123</v>
      </c>
    </row>
    <row r="16" spans="2:4" ht="15.6" x14ac:dyDescent="0.3">
      <c r="B16" s="7" t="s">
        <v>14</v>
      </c>
      <c r="C16" s="41">
        <v>148.72999999999999</v>
      </c>
      <c r="D16" s="43">
        <v>169</v>
      </c>
    </row>
    <row r="17" spans="2:4" ht="15.6" x14ac:dyDescent="0.3">
      <c r="B17" s="5" t="s">
        <v>15</v>
      </c>
      <c r="C17" s="40">
        <v>129.5</v>
      </c>
      <c r="D17" s="42">
        <v>134</v>
      </c>
    </row>
    <row r="18" spans="2:4" ht="16.2" thickBot="1" x14ac:dyDescent="0.35">
      <c r="B18" s="16" t="s">
        <v>16</v>
      </c>
      <c r="C18" s="17">
        <f>SUM(C6:C17)</f>
        <v>1215.55</v>
      </c>
      <c r="D18" s="18">
        <f>SUM(D6:D17)</f>
        <v>1337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J10" sqref="J10:J11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0</v>
      </c>
      <c r="D6" s="8">
        <v>0</v>
      </c>
    </row>
    <row r="7" spans="2:4" ht="15.6" x14ac:dyDescent="0.3">
      <c r="B7" s="5" t="s">
        <v>5</v>
      </c>
      <c r="C7" s="13">
        <v>0</v>
      </c>
      <c r="D7" s="14">
        <v>0</v>
      </c>
    </row>
    <row r="8" spans="2:4" ht="15.6" x14ac:dyDescent="0.3">
      <c r="B8" s="7" t="s">
        <v>6</v>
      </c>
      <c r="C8" s="12">
        <v>0</v>
      </c>
      <c r="D8" s="8">
        <v>0</v>
      </c>
    </row>
    <row r="9" spans="2:4" ht="15.6" x14ac:dyDescent="0.3">
      <c r="B9" s="5" t="s">
        <v>7</v>
      </c>
      <c r="C9" s="13">
        <v>0</v>
      </c>
      <c r="D9" s="14">
        <v>0</v>
      </c>
    </row>
    <row r="10" spans="2:4" ht="15.6" x14ac:dyDescent="0.3">
      <c r="B10" s="7" t="s">
        <v>8</v>
      </c>
      <c r="C10" s="12">
        <v>0</v>
      </c>
      <c r="D10" s="8">
        <v>0</v>
      </c>
    </row>
    <row r="11" spans="2:4" ht="15.6" x14ac:dyDescent="0.3">
      <c r="B11" s="5" t="s">
        <v>9</v>
      </c>
      <c r="C11" s="13">
        <v>0</v>
      </c>
      <c r="D11" s="14">
        <v>0</v>
      </c>
    </row>
    <row r="12" spans="2:4" ht="15.6" x14ac:dyDescent="0.3">
      <c r="B12" s="7" t="s">
        <v>10</v>
      </c>
      <c r="C12" s="12">
        <v>0</v>
      </c>
      <c r="D12" s="8">
        <v>0</v>
      </c>
    </row>
    <row r="13" spans="2:4" ht="15.6" x14ac:dyDescent="0.3">
      <c r="B13" s="5" t="s">
        <v>11</v>
      </c>
      <c r="C13" s="13">
        <v>0</v>
      </c>
      <c r="D13" s="14">
        <v>0</v>
      </c>
    </row>
    <row r="14" spans="2:4" ht="15.6" x14ac:dyDescent="0.3">
      <c r="B14" s="7" t="s">
        <v>12</v>
      </c>
      <c r="C14" s="12">
        <v>0</v>
      </c>
      <c r="D14" s="8">
        <v>0</v>
      </c>
    </row>
    <row r="15" spans="2:4" ht="15.6" x14ac:dyDescent="0.3">
      <c r="B15" s="5" t="s">
        <v>13</v>
      </c>
      <c r="C15" s="13">
        <v>0</v>
      </c>
      <c r="D15" s="14">
        <v>0</v>
      </c>
    </row>
    <row r="16" spans="2:4" ht="15.6" x14ac:dyDescent="0.3">
      <c r="B16" s="7" t="s">
        <v>14</v>
      </c>
      <c r="C16" s="12">
        <v>0</v>
      </c>
      <c r="D16" s="8">
        <v>0</v>
      </c>
    </row>
    <row r="17" spans="2:4" ht="15.6" x14ac:dyDescent="0.3">
      <c r="B17" s="5" t="s">
        <v>15</v>
      </c>
      <c r="C17" s="15">
        <v>0</v>
      </c>
      <c r="D17" s="6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cp:lastPrinted>2023-08-21T12:59:55Z</cp:lastPrinted>
  <dcterms:created xsi:type="dcterms:W3CDTF">2013-09-10T13:21:21Z</dcterms:created>
  <dcterms:modified xsi:type="dcterms:W3CDTF">2025-02-26T17:28:51Z</dcterms:modified>
</cp:coreProperties>
</file>