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508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6" r:id="rId8"/>
    <sheet name="2025" sheetId="17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7" l="1"/>
  <c r="C18" i="17"/>
  <c r="D18" i="16" l="1"/>
  <c r="C18" i="16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 l="1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<sst xmlns="http://schemas.openxmlformats.org/spreadsheetml/2006/main" count="173" uniqueCount="32">
  <si>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</si>
  <si>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</si>
  <si>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</si>
  <si>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</si>
  <si>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</si>
  <si>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</si>
  <si>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</si>
  <si>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</si>
  <si>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</si>
  <si>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</si>
  <si>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</si>
  <si>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</si>
  <si>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</si>
  <si>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</si>
  <si>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</si>
  <si>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</si>
  <si>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</si>
  <si>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</si>
  <si>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</si>
  <si>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508</t>
  </si>
  <si>
    <t>Março/2024</t>
  </si>
  <si>
    <t>Abril/2024</t>
  </si>
  <si>
    <t>Maio/2024</t>
  </si>
  <si>
    <t>Junho/2024</t>
  </si>
  <si>
    <t>Julho/2024</t>
  </si>
  <si>
    <t>Agosto/2024</t>
  </si>
  <si>
    <t>Setembro/2024</t>
  </si>
  <si>
    <t>Outubro/2024</t>
  </si>
  <si>
    <t>Novembro/2024</t>
  </si>
  <si>
    <t>Dezembro/2024</t>
  </si>
  <si>
    <t>Janeiro/2025</t>
  </si>
  <si>
    <t>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</si>
</sst>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"/>
    <numFmt numFmtId="166" formatCode="&quot;R$&quot;\ #,##0.0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3" fontId="4" fillId="3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4" fontId="4" fillId="3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/>
    </xf>
    <xf numFmtId="3" fontId="4" fillId="0" borderId="2" xfId="0" applyNumberFormat="1" applyFont="1" applyBorder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/>
    </xf>
    <xf numFmtId="166" fontId="11" fillId="3" borderId="0" xfId="0" applyNumberFormat="1" applyFont="1" applyFill="1" applyAlignment="1">
      <alignment horizontal="center" vertical="center"/>
    </xf>
    <xf numFmtId="3" fontId="11" fillId="3" borderId="2" xfId="0" applyNumberFormat="1" applyFont="1" applyFill="1" applyBorder="1" applyAlignment="1">
      <alignment horizontal="center" vertical="center"/>
    </xf>
    <xf numFmtId="49" fontId="11" fillId="4" borderId="1" xfId="0" applyNumberFormat="1" applyFont="1" applyFill="1" applyBorder="1" applyAlignment="1">
      <alignment horizontal="center"/>
    </xf>
    <xf numFmtId="166" fontId="11" fillId="4" borderId="0" xfId="0" applyNumberFormat="1" applyFont="1" applyFill="1" applyAlignment="1">
      <alignment horizontal="center" vertical="center"/>
    </xf>
    <xf numFmtId="3" fontId="11" fillId="4" borderId="2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6" fontId="11" fillId="3" borderId="0" xfId="0" applyNumberFormat="1" applyFont="1" applyFill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3" borderId="0" xfId="0" applyNumberFormat="1" applyFont="1" applyFill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2" fontId="11" fillId="4" borderId="0" xfId="0" applyNumberFormat="1" applyFont="1" applyFill="1" applyAlignment="1">
      <alignment horizontal="center" vertical="center"/>
    </xf>
    <xf numFmtId="2" fontId="11" fillId="4" borderId="2" xfId="0" applyNumberFormat="1" applyFont="1" applyFill="1" applyBorder="1" applyAlignment="1">
      <alignment horizontal="center" vertical="center"/>
    </xf>
    <xf numFmtId="2" fontId="11" fillId="3" borderId="0" xfId="0" applyNumberFormat="1" applyFont="1" applyFill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736891931554091E-2"/>
          <c:y val="5.0413217412999124E-2"/>
          <c:w val="0.91903771156479064"/>
          <c:h val="0.76884773847929311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5899460325995273E-2"/>
                  <c:y val="-9.1186084885955365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3379223724498668E-2"/>
                  <c:y val="4.11334824658818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3379223724498668E-2"/>
                  <c:y val="4.7288513171460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391791183749267E-2"/>
                  <c:y val="-4.8419596971054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7416926102250451E-2"/>
                  <c:y val="3.5858258835324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5.9404358642999824E-2"/>
                  <c:y val="-4.2265109344974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6.536665626524811E-2"/>
                  <c:y val="3.89362511363846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6.1391791183749302E-2"/>
                  <c:y val="4.0694319700893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9467352430004032E-2"/>
                  <c:y val="3.89361971551508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9341521346746746E-2"/>
                  <c:y val="-3.8685120052585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5.5429493561501023E-2"/>
                  <c:y val="4.29553690784526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8277252786083115E-2"/>
                  <c:y val="3.5732935082295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GRAFICO!$C$6:$C$17</c:f>
              <c:numCache>
                <c:formatCode>"R$"\ #,##0.00</c:formatCode>
                <c:ptCount val="12"/>
                <c:pt idx="0">
                  <c:v>248.09</c:v>
                </c:pt>
                <c:pt idx="1">
                  <c:v>214.24</c:v>
                </c:pt>
                <c:pt idx="2">
                  <c:v>197.88</c:v>
                </c:pt>
                <c:pt idx="3">
                  <c:v>186.11</c:v>
                </c:pt>
                <c:pt idx="4">
                  <c:v>165.13</c:v>
                </c:pt>
                <c:pt idx="5">
                  <c:v>227.42</c:v>
                </c:pt>
                <c:pt idx="6">
                  <c:v>238.86</c:v>
                </c:pt>
                <c:pt idx="7">
                  <c:v>310.95999999999998</c:v>
                </c:pt>
                <c:pt idx="8">
                  <c:v>348.63</c:v>
                </c:pt>
                <c:pt idx="9">
                  <c:v>249.69</c:v>
                </c:pt>
                <c:pt idx="10">
                  <c:v>155.44999999999999</c:v>
                </c:pt>
                <c:pt idx="11">
                  <c:v>229.64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54DC-4FB9-BAFA-C26B878B95D9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1.98743254074941E-3"/>
                  <c:y val="2.072411020135349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462080256594738E-2"/>
                  <c:y val="4.7979415573565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2474647715845434E-2"/>
                  <c:y val="-4.8355985931358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8499782634346483E-2"/>
                  <c:y val="-4.4148380701470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0487215175095957E-2"/>
                  <c:y val="-5.2375537847773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0487215175095967E-2"/>
                  <c:y val="-5.2751773820346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462236747346067E-2"/>
                  <c:y val="-4.8544168590458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2474647715845385E-2"/>
                  <c:y val="-3.5544987582594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9622976222482322E-3"/>
                  <c:y val="8.28964408054140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1.24344661208121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0"/>
                  <c:y val="8.28964408054140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"/>
                  <c:y val="8.289644080541407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Março/2024</c:v>
                </c:pt>
                <c:pt idx="1">
                  <c:v>Abril/2024</c:v>
                </c:pt>
                <c:pt idx="2">
                  <c:v>Maio/2024</c:v>
                </c:pt>
                <c:pt idx="3">
                  <c:v>Junho/2024</c:v>
                </c:pt>
                <c:pt idx="4">
                  <c:v>Julho/2024</c:v>
                </c:pt>
                <c:pt idx="5">
                  <c:v>Agosto/2024</c:v>
                </c:pt>
                <c:pt idx="6">
                  <c:v>Setembro/2024</c:v>
                </c:pt>
                <c:pt idx="7">
                  <c:v>Outubro/2024</c:v>
                </c:pt>
                <c:pt idx="8">
                  <c:v>Novembro/2024</c:v>
                </c:pt>
                <c:pt idx="9">
                  <c:v>Dezembro/2024</c:v>
                </c:pt>
                <c:pt idx="10">
                  <c:v>Janeiro/2025</c:v>
                </c:pt>
                <c:pt idx="11">
                  <c:v>Fevereiro/2025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314</c:v>
                </c:pt>
                <c:pt idx="1">
                  <c:v>266</c:v>
                </c:pt>
                <c:pt idx="2">
                  <c:v>243</c:v>
                </c:pt>
                <c:pt idx="3">
                  <c:v>229</c:v>
                </c:pt>
                <c:pt idx="4">
                  <c:v>202</c:v>
                </c:pt>
                <c:pt idx="5">
                  <c:v>269</c:v>
                </c:pt>
                <c:pt idx="6">
                  <c:v>276</c:v>
                </c:pt>
                <c:pt idx="7">
                  <c:v>354</c:v>
                </c:pt>
                <c:pt idx="8">
                  <c:v>417</c:v>
                </c:pt>
                <c:pt idx="9">
                  <c:v>288</c:v>
                </c:pt>
                <c:pt idx="10">
                  <c:v>167</c:v>
                </c:pt>
                <c:pt idx="11">
                  <c:v>261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54DC-4FB9-BAFA-C26B878B9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5894384"/>
        <c:axId val="-1805893296"/>
      </c:lineChart>
      <c:catAx>
        <c:axId val="-180589438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805893296"/>
        <c:crosses val="autoZero"/>
        <c:auto val="1"/>
        <c:lblAlgn val="ctr"/>
        <c:lblOffset val="100"/>
        <c:noMultiLvlLbl val="0"/>
      </c:catAx>
      <c:valAx>
        <c:axId val="-1805893296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805894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3.6013529564389211E-2"/>
          <c:y val="5.2645424113354836E-2"/>
          <c:w val="0.24633813429118223"/>
          <c:h val="0.13931790255515694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35" footer="0.3149606200000043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5.8380414312617819E-2"/>
                  <c:y val="-6.751054852320677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5.8147021258581524E-2"/>
                  <c:y val="-4.2302087884506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0645632324128538E-2"/>
                  <c:y val="-3.83834786945734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1255960962626153E-2"/>
                  <c:y val="3.4675861021576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HISTORICO!$B$6:$B$13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HISTORICO!$C$6:$C$13</c:f>
              <c:numCache>
                <c:formatCode>"R$"#,##0.00</c:formatCode>
                <c:ptCount val="8"/>
                <c:pt idx="0">
                  <c:v>81.199999999999989</c:v>
                </c:pt>
                <c:pt idx="1">
                  <c:v>1871.5100000000002</c:v>
                </c:pt>
                <c:pt idx="2">
                  <c:v>2202.35</c:v>
                </c:pt>
                <c:pt idx="3">
                  <c:v>1111.1000000000001</c:v>
                </c:pt>
                <c:pt idx="4">
                  <c:v>1526.1000000000001</c:v>
                </c:pt>
                <c:pt idx="5">
                  <c:v>1613.23</c:v>
                </c:pt>
                <c:pt idx="6">
                  <c:v>2596.4699999999998</c:v>
                </c:pt>
                <c:pt idx="7">
                  <c:v>2813.15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6E0-4480-ACB5-40DBAD8C0C2A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2.0715630885122412E-2"/>
                  <c:y val="1.3502109704641373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329566854990693E-3"/>
                  <c:y val="3.3755274261603402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6E0-4480-ACB5-40DBAD8C0C2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HISTORICO!$B$6:$B$13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HISTORICO!$D$6:$D$13</c:f>
              <c:numCache>
                <c:formatCode>#,##0</c:formatCode>
                <c:ptCount val="8"/>
                <c:pt idx="0">
                  <c:v>133</c:v>
                </c:pt>
                <c:pt idx="1">
                  <c:v>2418</c:v>
                </c:pt>
                <c:pt idx="2">
                  <c:v>2725</c:v>
                </c:pt>
                <c:pt idx="3">
                  <c:v>1490</c:v>
                </c:pt>
                <c:pt idx="4">
                  <c:v>1791</c:v>
                </c:pt>
                <c:pt idx="5">
                  <c:v>1931</c:v>
                </c:pt>
                <c:pt idx="6">
                  <c:v>3180</c:v>
                </c:pt>
                <c:pt idx="7">
                  <c:v>3384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06E0-4480-ACB5-40DBAD8C0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099664"/>
        <c:axId val="-1697092592"/>
      </c:lineChart>
      <c:catAx>
        <c:axId val="-16970996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1697092592"/>
        <c:crosses val="autoZero"/>
        <c:auto val="1"/>
        <c:lblAlgn val="ctr"/>
        <c:lblOffset val="100"/>
        <c:noMultiLvlLbl val="0"/>
      </c:catAx>
      <c:valAx>
        <c:axId val="-1697092592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16970996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3.5943774015207652E-2"/>
          <c:y val="8.5643586215872008E-2"/>
          <c:w val="0.31199234778751289"/>
          <c:h val="0.16568072028971023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58" footer="0.31496062000000058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268940</xdr:colOff>
      <xdr:row>2</xdr:row>
      <xdr:rowOff>127371</xdr:rowOff>
    </xdr:from>
    <xdr:to>
      <xdr:col>14</xdr:col>
      <xdr:colOff>563094</xdr:colOff>
      <xdr:row>17</xdr:row>
      <xdr:rowOff>67235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266700</xdr:colOff>
      <xdr:row>2</xdr:row>
      <xdr:rowOff>0</xdr:rowOff>
    </xdr:from>
    <xdr:to>
      <xdr:col>10</xdr:col>
      <xdr:colOff>209550</xdr:colOff>
      <xdr:row>18</xdr:row>
      <xdr:rowOff>104776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/>
      <c r="D6" s="8"/>
    </row>
    <row r="7" spans="2:4" ht="15.6" x14ac:dyDescent="0.3">
      <c r="B7" s="5" t="s">
        <v>5</v>
      </c>
      <c r="C7" s="13"/>
      <c r="D7" s="14"/>
    </row>
    <row r="8" spans="2:4" ht="15.6" x14ac:dyDescent="0.3">
      <c r="B8" s="7" t="s">
        <v>6</v>
      </c>
      <c r="C8" s="12"/>
      <c r="D8" s="8"/>
    </row>
    <row r="9" spans="2:4" ht="15.6" x14ac:dyDescent="0.3">
      <c r="B9" s="5" t="s">
        <v>7</v>
      </c>
      <c r="C9" s="13"/>
      <c r="D9" s="14"/>
    </row>
    <row r="10" spans="2:4" ht="15.6" x14ac:dyDescent="0.3">
      <c r="B10" s="7" t="s">
        <v>8</v>
      </c>
      <c r="C10" s="12"/>
      <c r="D10" s="8"/>
    </row>
    <row r="11" spans="2:4" ht="15.6" x14ac:dyDescent="0.3">
      <c r="B11" s="5" t="s">
        <v>9</v>
      </c>
      <c r="C11" s="13"/>
      <c r="D11" s="14"/>
    </row>
    <row r="12" spans="2:4" ht="15.6" x14ac:dyDescent="0.3">
      <c r="B12" s="7" t="s">
        <v>10</v>
      </c>
      <c r="C12" s="12"/>
      <c r="D12" s="8"/>
    </row>
    <row r="13" spans="2:4" ht="15.6" x14ac:dyDescent="0.3">
      <c r="B13" s="5" t="s">
        <v>11</v>
      </c>
      <c r="C13" s="13"/>
      <c r="D13" s="14"/>
    </row>
    <row r="14" spans="2:4" ht="15.6" x14ac:dyDescent="0.3">
      <c r="B14" s="7" t="s">
        <v>12</v>
      </c>
      <c r="C14" s="12"/>
      <c r="D14" s="8"/>
    </row>
    <row r="15" spans="2:4" ht="15.6" x14ac:dyDescent="0.3">
      <c r="B15" s="5" t="s">
        <v>13</v>
      </c>
      <c r="C15" s="15"/>
      <c r="D15" s="6"/>
    </row>
    <row r="16" spans="2:4" ht="15.6" x14ac:dyDescent="0.3">
      <c r="B16" s="7" t="s">
        <v>14</v>
      </c>
      <c r="C16" s="12">
        <v>33.83</v>
      </c>
      <c r="D16" s="8">
        <v>55</v>
      </c>
    </row>
    <row r="17" spans="2:4" ht="15.6" x14ac:dyDescent="0.3">
      <c r="B17" s="5" t="s">
        <v>15</v>
      </c>
      <c r="C17" s="15">
        <v>47.37</v>
      </c>
      <c r="D17" s="6">
        <v>78</v>
      </c>
    </row>
    <row r="18" spans="2:4" ht="16.2" thickBot="1" x14ac:dyDescent="0.35">
      <c r="B18" s="16" t="s">
        <v>16</v>
      </c>
      <c r="C18" s="17">
        <f>SUM(C16:C17)</f>
        <v>81.199999999999989</v>
      </c>
      <c r="D18" s="18">
        <f>SUM(D16:D17)</f>
        <v>133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topLeftCell="B1" workbookViewId="0">
      <selection activeCell="C9" sqref="C9:D15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1" spans="1:4" x14ac:dyDescent="0.3">
      <c r="A1" s="25"/>
    </row>
    <row r="3" spans="1:4" ht="15" thickBot="1" x14ac:dyDescent="0.35"/>
    <row r="4" spans="1:4" ht="22.5" customHeight="1" x14ac:dyDescent="0.3">
      <c r="B4" s="47" t="s">
        <v>19</v>
      </c>
      <c r="C4" s="48"/>
      <c r="D4" s="49"/>
    </row>
    <row r="5" spans="1:4" ht="18" x14ac:dyDescent="0.35">
      <c r="A5" s="1"/>
      <c r="B5" s="28" t="s">
        <v>2</v>
      </c>
      <c r="C5" s="20" t="s">
        <v>17</v>
      </c>
      <c r="D5" s="29" t="s">
        <v>3</v>
      </c>
    </row>
    <row r="6" spans="1:4" ht="15.6" x14ac:dyDescent="0.3">
      <c r="B6" s="35" t="s">
        <v>20</v>
      </c>
      <c r="C6" s="36">
        <v>248.09</v>
      </c>
      <c r="D6" s="37">
        <v>314</v>
      </c>
    </row>
    <row r="7" spans="1:4" ht="15.6" x14ac:dyDescent="0.3">
      <c r="B7" s="38" t="s">
        <v>21</v>
      </c>
      <c r="C7" s="39">
        <v>214.24</v>
      </c>
      <c r="D7" s="40">
        <v>266</v>
      </c>
    </row>
    <row r="8" spans="1:4" ht="15.6" x14ac:dyDescent="0.3">
      <c r="B8" s="35" t="s">
        <v>22</v>
      </c>
      <c r="C8" s="36">
        <v>197.88</v>
      </c>
      <c r="D8" s="37">
        <v>243</v>
      </c>
    </row>
    <row r="9" spans="1:4" ht="15.6" x14ac:dyDescent="0.3">
      <c r="B9" s="38" t="s">
        <v>23</v>
      </c>
      <c r="C9" s="39">
        <v>186.11</v>
      </c>
      <c r="D9" s="40">
        <v>229</v>
      </c>
    </row>
    <row r="10" spans="1:4" ht="15.6" x14ac:dyDescent="0.3">
      <c r="B10" s="35" t="s">
        <v>24</v>
      </c>
      <c r="C10" s="36">
        <v>165.13</v>
      </c>
      <c r="D10" s="37">
        <v>202</v>
      </c>
    </row>
    <row r="11" spans="1:4" ht="15.6" x14ac:dyDescent="0.3">
      <c r="B11" s="38" t="s">
        <v>25</v>
      </c>
      <c r="C11" s="39">
        <v>227.42</v>
      </c>
      <c r="D11" s="40">
        <v>269</v>
      </c>
    </row>
    <row r="12" spans="1:4" ht="15.6" x14ac:dyDescent="0.3">
      <c r="B12" s="35" t="s">
        <v>26</v>
      </c>
      <c r="C12" s="36">
        <v>238.86</v>
      </c>
      <c r="D12" s="37">
        <v>276</v>
      </c>
    </row>
    <row r="13" spans="1:4" ht="15.6" x14ac:dyDescent="0.3">
      <c r="B13" s="38" t="s">
        <v>27</v>
      </c>
      <c r="C13" s="39">
        <v>310.95999999999998</v>
      </c>
      <c r="D13" s="40">
        <v>354</v>
      </c>
    </row>
    <row r="14" spans="1:4" ht="15.6" x14ac:dyDescent="0.3">
      <c r="B14" s="35" t="s">
        <v>28</v>
      </c>
      <c r="C14" s="36">
        <v>348.63</v>
      </c>
      <c r="D14" s="37">
        <v>417</v>
      </c>
    </row>
    <row r="15" spans="1:4" ht="15.6" x14ac:dyDescent="0.3">
      <c r="B15" s="35" t="s">
        <v>29</v>
      </c>
      <c r="C15" s="36">
        <v>249.69</v>
      </c>
      <c r="D15" s="37">
        <v>288</v>
      </c>
    </row>
    <row r="16" spans="1:4" ht="15.6" x14ac:dyDescent="0.3">
      <c r="B16" s="38" t="s">
        <v>30</v>
      </c>
      <c r="C16" s="39">
        <v>155.44999999999999</v>
      </c>
      <c r="D16" s="40">
        <v>167</v>
      </c>
    </row>
    <row r="17" spans="2:4" ht="15.6" x14ac:dyDescent="0.3">
      <c r="B17" s="35" t="s">
        <v>31</v>
      </c>
      <c r="C17" s="50">
        <v>229.64</v>
      </c>
      <c r="D17" s="37">
        <v>261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8"/>
  <sheetViews>
    <sheetView workbookViewId="0">
      <selection activeCell="M11" sqref="M11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4" t="s">
        <v>19</v>
      </c>
      <c r="C4" s="45"/>
      <c r="D4" s="46"/>
      <c r="F4" s="10"/>
    </row>
    <row r="5" spans="2:6" ht="16.2" thickTop="1" x14ac:dyDescent="0.3">
      <c r="B5" s="22" t="s">
        <v>0</v>
      </c>
      <c r="C5" s="23" t="s">
        <v>18</v>
      </c>
      <c r="D5" s="24" t="s">
        <v>1</v>
      </c>
    </row>
    <row r="6" spans="2:6" x14ac:dyDescent="0.3">
      <c r="B6" s="2">
        <v>2017</v>
      </c>
      <c r="C6" s="30">
        <f>'2017'!C$18</f>
        <v>81.199999999999989</v>
      </c>
      <c r="D6" s="3">
        <f>'2017'!D$18</f>
        <v>133</v>
      </c>
    </row>
    <row r="7" spans="2:6" x14ac:dyDescent="0.3">
      <c r="B7" s="26">
        <v>2018</v>
      </c>
      <c r="C7" s="31">
        <f>'2018'!C$18</f>
        <v>1871.5100000000002</v>
      </c>
      <c r="D7" s="27">
        <f>'2018'!D$18</f>
        <v>2418</v>
      </c>
    </row>
    <row r="8" spans="2:6" x14ac:dyDescent="0.3">
      <c r="B8" s="2">
        <v>2019</v>
      </c>
      <c r="C8" s="30">
        <f>'2019'!C18</f>
        <v>2202.35</v>
      </c>
      <c r="D8" s="3">
        <f>'2019'!D18</f>
        <v>2725</v>
      </c>
    </row>
    <row r="9" spans="2:6" x14ac:dyDescent="0.3">
      <c r="B9" s="26">
        <v>2020</v>
      </c>
      <c r="C9" s="31">
        <f>'2020'!C18</f>
        <v>1111.1000000000001</v>
      </c>
      <c r="D9" s="27">
        <f>'2020'!D18</f>
        <v>1490</v>
      </c>
    </row>
    <row r="10" spans="2:6" x14ac:dyDescent="0.3">
      <c r="B10" s="2">
        <v>2021</v>
      </c>
      <c r="C10" s="30">
        <f>'2021'!C18</f>
        <v>1526.1000000000001</v>
      </c>
      <c r="D10" s="3">
        <f>'2021'!D18</f>
        <v>1791</v>
      </c>
    </row>
    <row r="11" spans="2:6" x14ac:dyDescent="0.3">
      <c r="B11" s="41">
        <v>2022</v>
      </c>
      <c r="C11" s="42">
        <v>1613.23</v>
      </c>
      <c r="D11" s="43">
        <v>1931</v>
      </c>
    </row>
    <row r="12" spans="2:6" x14ac:dyDescent="0.3">
      <c r="B12" s="2">
        <v>2023</v>
      </c>
      <c r="C12" s="30">
        <v>2596.4699999999998</v>
      </c>
      <c r="D12" s="3">
        <v>3180</v>
      </c>
    </row>
    <row r="13" spans="2:6" x14ac:dyDescent="0.3">
      <c r="B13" s="41">
        <v>2024</v>
      </c>
      <c r="C13" s="42">
        <v>2813.15</v>
      </c>
      <c r="D13" s="43">
        <v>3384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60.47</v>
      </c>
      <c r="D6" s="8">
        <v>81</v>
      </c>
    </row>
    <row r="7" spans="2:4" ht="15.6" x14ac:dyDescent="0.3">
      <c r="B7" s="5" t="s">
        <v>5</v>
      </c>
      <c r="C7" s="13">
        <v>69.47</v>
      </c>
      <c r="D7" s="14">
        <v>91</v>
      </c>
    </row>
    <row r="8" spans="2:4" ht="15.6" x14ac:dyDescent="0.3">
      <c r="B8" s="7" t="s">
        <v>6</v>
      </c>
      <c r="C8" s="12">
        <v>81.97</v>
      </c>
      <c r="D8" s="8">
        <v>113</v>
      </c>
    </row>
    <row r="9" spans="2:4" ht="15.6" x14ac:dyDescent="0.3">
      <c r="B9" s="5" t="s">
        <v>7</v>
      </c>
      <c r="C9" s="13">
        <v>147.91999999999999</v>
      </c>
      <c r="D9" s="14">
        <v>196</v>
      </c>
    </row>
    <row r="10" spans="2:4" ht="15.6" x14ac:dyDescent="0.3">
      <c r="B10" s="7" t="s">
        <v>8</v>
      </c>
      <c r="C10" s="12">
        <v>127.75</v>
      </c>
      <c r="D10" s="8">
        <v>179</v>
      </c>
    </row>
    <row r="11" spans="2:4" ht="15.6" x14ac:dyDescent="0.3">
      <c r="B11" s="5" t="s">
        <v>9</v>
      </c>
      <c r="C11" s="13">
        <v>96.37</v>
      </c>
      <c r="D11" s="14">
        <v>120</v>
      </c>
    </row>
    <row r="12" spans="2:4" ht="15.6" x14ac:dyDescent="0.3">
      <c r="B12" s="7" t="s">
        <v>10</v>
      </c>
      <c r="C12" s="12">
        <v>247</v>
      </c>
      <c r="D12" s="8">
        <v>306</v>
      </c>
    </row>
    <row r="13" spans="2:4" ht="15.6" x14ac:dyDescent="0.3">
      <c r="B13" s="5" t="s">
        <v>11</v>
      </c>
      <c r="C13" s="13">
        <v>158.94999999999999</v>
      </c>
      <c r="D13" s="14">
        <v>201</v>
      </c>
    </row>
    <row r="14" spans="2:4" ht="15.6" x14ac:dyDescent="0.3">
      <c r="B14" s="7" t="s">
        <v>12</v>
      </c>
      <c r="C14" s="12">
        <v>261.23</v>
      </c>
      <c r="D14" s="8">
        <v>323</v>
      </c>
    </row>
    <row r="15" spans="2:4" ht="15.6" x14ac:dyDescent="0.3">
      <c r="B15" s="5" t="s">
        <v>13</v>
      </c>
      <c r="C15" s="13">
        <v>135.77000000000001</v>
      </c>
      <c r="D15" s="14">
        <v>171</v>
      </c>
    </row>
    <row r="16" spans="2:4" ht="15.6" x14ac:dyDescent="0.3">
      <c r="B16" s="7" t="s">
        <v>14</v>
      </c>
      <c r="C16" s="12">
        <v>276.97000000000003</v>
      </c>
      <c r="D16" s="8">
        <v>367</v>
      </c>
    </row>
    <row r="17" spans="2:4" ht="15.6" x14ac:dyDescent="0.3">
      <c r="B17" s="5" t="s">
        <v>15</v>
      </c>
      <c r="C17" s="15">
        <v>207.64</v>
      </c>
      <c r="D17" s="6">
        <v>270</v>
      </c>
    </row>
    <row r="18" spans="2:4" ht="16.2" thickBot="1" x14ac:dyDescent="0.35">
      <c r="B18" s="16" t="s">
        <v>16</v>
      </c>
      <c r="C18" s="17">
        <f>SUM(C6:C17)</f>
        <v>1871.5100000000002</v>
      </c>
      <c r="D18" s="18">
        <f>SUM(D6:D17)</f>
        <v>2418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106.49</v>
      </c>
      <c r="D6" s="8">
        <v>134</v>
      </c>
    </row>
    <row r="7" spans="2:4" ht="15.6" x14ac:dyDescent="0.3">
      <c r="B7" s="5" t="s">
        <v>5</v>
      </c>
      <c r="C7" s="13">
        <v>89.75</v>
      </c>
      <c r="D7" s="14">
        <v>111</v>
      </c>
    </row>
    <row r="8" spans="2:4" ht="15.6" x14ac:dyDescent="0.3">
      <c r="B8" s="7" t="s">
        <v>6</v>
      </c>
      <c r="C8" s="12">
        <v>210.41</v>
      </c>
      <c r="D8" s="8">
        <v>249</v>
      </c>
    </row>
    <row r="9" spans="2:4" ht="15.6" x14ac:dyDescent="0.3">
      <c r="B9" s="5" t="s">
        <v>7</v>
      </c>
      <c r="C9" s="13">
        <v>273.81</v>
      </c>
      <c r="D9" s="14">
        <v>340</v>
      </c>
    </row>
    <row r="10" spans="2:4" ht="15.6" x14ac:dyDescent="0.3">
      <c r="B10" s="7" t="s">
        <v>8</v>
      </c>
      <c r="C10" s="12">
        <v>305.79000000000002</v>
      </c>
      <c r="D10" s="8">
        <v>385</v>
      </c>
    </row>
    <row r="11" spans="2:4" ht="15.6" x14ac:dyDescent="0.3">
      <c r="B11" s="5" t="s">
        <v>9</v>
      </c>
      <c r="C11" s="13">
        <v>244.08</v>
      </c>
      <c r="D11" s="14">
        <v>304</v>
      </c>
    </row>
    <row r="12" spans="2:4" ht="15.6" x14ac:dyDescent="0.3">
      <c r="B12" s="7" t="s">
        <v>10</v>
      </c>
      <c r="C12" s="12">
        <v>211.72</v>
      </c>
      <c r="D12" s="8">
        <v>267</v>
      </c>
    </row>
    <row r="13" spans="2:4" ht="15.6" x14ac:dyDescent="0.3">
      <c r="B13" s="5" t="s">
        <v>11</v>
      </c>
      <c r="C13" s="13">
        <v>89.96</v>
      </c>
      <c r="D13" s="14">
        <v>104</v>
      </c>
    </row>
    <row r="14" spans="2:4" ht="15.6" x14ac:dyDescent="0.3">
      <c r="B14" s="7" t="s">
        <v>12</v>
      </c>
      <c r="C14" s="12">
        <v>132.46</v>
      </c>
      <c r="D14" s="8">
        <v>160</v>
      </c>
    </row>
    <row r="15" spans="2:4" ht="15.6" x14ac:dyDescent="0.3">
      <c r="B15" s="5" t="s">
        <v>13</v>
      </c>
      <c r="C15" s="13">
        <v>213.48</v>
      </c>
      <c r="D15" s="14">
        <v>259</v>
      </c>
    </row>
    <row r="16" spans="2:4" ht="15.6" x14ac:dyDescent="0.3">
      <c r="B16" s="7" t="s">
        <v>14</v>
      </c>
      <c r="C16" s="12">
        <v>207.5</v>
      </c>
      <c r="D16" s="8">
        <v>257</v>
      </c>
    </row>
    <row r="17" spans="2:4" ht="15.6" x14ac:dyDescent="0.3">
      <c r="B17" s="5" t="s">
        <v>15</v>
      </c>
      <c r="C17" s="15">
        <v>116.9</v>
      </c>
      <c r="D17" s="6">
        <v>155</v>
      </c>
    </row>
    <row r="18" spans="2:4" ht="16.2" thickBot="1" x14ac:dyDescent="0.35">
      <c r="B18" s="16" t="s">
        <v>16</v>
      </c>
      <c r="C18" s="17">
        <f>SUM(C6:C17)</f>
        <v>2202.35</v>
      </c>
      <c r="D18" s="18">
        <f>SUM(D6:D17)</f>
        <v>2725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19" customWidth="1"/>
    <col min="2" max="2" width="22" customWidth="1"/>
    <col min="3" max="3" width="23.33203125" customWidth="1"/>
    <col min="4" max="4" width="27.109375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29.41</v>
      </c>
      <c r="D6" s="8">
        <v>38</v>
      </c>
    </row>
    <row r="7" spans="2:4" ht="15.6" x14ac:dyDescent="0.3">
      <c r="B7" s="5" t="s">
        <v>5</v>
      </c>
      <c r="C7" s="13">
        <v>112.21</v>
      </c>
      <c r="D7" s="14">
        <v>147</v>
      </c>
    </row>
    <row r="8" spans="2:4" ht="15.6" x14ac:dyDescent="0.3">
      <c r="B8" s="7" t="s">
        <v>6</v>
      </c>
      <c r="C8" s="12">
        <v>74.959999999999994</v>
      </c>
      <c r="D8" s="8">
        <v>101</v>
      </c>
    </row>
    <row r="9" spans="2:4" ht="15.6" x14ac:dyDescent="0.3">
      <c r="B9" s="5" t="s">
        <v>7</v>
      </c>
      <c r="C9" s="13">
        <v>74.14</v>
      </c>
      <c r="D9" s="14">
        <v>96</v>
      </c>
    </row>
    <row r="10" spans="2:4" ht="15.6" x14ac:dyDescent="0.3">
      <c r="B10" s="7" t="s">
        <v>8</v>
      </c>
      <c r="C10" s="12">
        <v>126.63</v>
      </c>
      <c r="D10" s="8">
        <v>170</v>
      </c>
    </row>
    <row r="11" spans="2:4" ht="15.6" x14ac:dyDescent="0.3">
      <c r="B11" s="5" t="s">
        <v>9</v>
      </c>
      <c r="C11" s="13">
        <v>123.04</v>
      </c>
      <c r="D11" s="14">
        <v>171</v>
      </c>
    </row>
    <row r="12" spans="2:4" ht="15.6" x14ac:dyDescent="0.3">
      <c r="B12" s="7" t="s">
        <v>10</v>
      </c>
      <c r="C12" s="12">
        <v>134.52000000000001</v>
      </c>
      <c r="D12" s="8">
        <v>187</v>
      </c>
    </row>
    <row r="13" spans="2:4" ht="15.6" x14ac:dyDescent="0.3">
      <c r="B13" s="5" t="s">
        <v>11</v>
      </c>
      <c r="C13" s="13">
        <v>93.85</v>
      </c>
      <c r="D13" s="14">
        <v>129</v>
      </c>
    </row>
    <row r="14" spans="2:4" ht="15.6" x14ac:dyDescent="0.3">
      <c r="B14" s="7" t="s">
        <v>12</v>
      </c>
      <c r="C14" s="12">
        <v>92.15</v>
      </c>
      <c r="D14" s="8">
        <v>127</v>
      </c>
    </row>
    <row r="15" spans="2:4" ht="15.6" x14ac:dyDescent="0.3">
      <c r="B15" s="5" t="s">
        <v>13</v>
      </c>
      <c r="C15" s="13">
        <v>73.41</v>
      </c>
      <c r="D15" s="14">
        <v>98</v>
      </c>
    </row>
    <row r="16" spans="2:4" ht="15.6" x14ac:dyDescent="0.3">
      <c r="B16" s="7" t="s">
        <v>14</v>
      </c>
      <c r="C16" s="12">
        <v>96.12</v>
      </c>
      <c r="D16" s="8">
        <v>129</v>
      </c>
    </row>
    <row r="17" spans="2:4" ht="15.6" x14ac:dyDescent="0.3">
      <c r="B17" s="5" t="s">
        <v>15</v>
      </c>
      <c r="C17" s="15">
        <v>80.66</v>
      </c>
      <c r="D17" s="6">
        <v>97</v>
      </c>
    </row>
    <row r="18" spans="2:4" ht="16.2" thickBot="1" x14ac:dyDescent="0.35">
      <c r="B18" s="16" t="s">
        <v>16</v>
      </c>
      <c r="C18" s="17">
        <f>SUM(C6:C17)</f>
        <v>1111.1000000000001</v>
      </c>
      <c r="D18" s="18">
        <f>SUM(D6:D17)</f>
        <v>1490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26.33203125" customWidth="1"/>
    <col min="2" max="2" width="24.1093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115.5</v>
      </c>
      <c r="D6" s="8">
        <v>134</v>
      </c>
    </row>
    <row r="7" spans="2:4" ht="15.6" x14ac:dyDescent="0.3">
      <c r="B7" s="5" t="s">
        <v>5</v>
      </c>
      <c r="C7" s="13">
        <v>84.88</v>
      </c>
      <c r="D7" s="14">
        <v>106</v>
      </c>
    </row>
    <row r="8" spans="2:4" ht="15.6" x14ac:dyDescent="0.3">
      <c r="B8" s="7" t="s">
        <v>6</v>
      </c>
      <c r="C8" s="12">
        <v>110.56</v>
      </c>
      <c r="D8" s="8">
        <v>135</v>
      </c>
    </row>
    <row r="9" spans="2:4" ht="15.6" x14ac:dyDescent="0.3">
      <c r="B9" s="5" t="s">
        <v>7</v>
      </c>
      <c r="C9" s="13">
        <v>141.91</v>
      </c>
      <c r="D9" s="14">
        <v>176</v>
      </c>
    </row>
    <row r="10" spans="2:4" ht="15.6" x14ac:dyDescent="0.3">
      <c r="B10" s="7" t="s">
        <v>8</v>
      </c>
      <c r="C10" s="12">
        <v>165.48</v>
      </c>
      <c r="D10" s="8">
        <v>207</v>
      </c>
    </row>
    <row r="11" spans="2:4" ht="15.6" x14ac:dyDescent="0.3">
      <c r="B11" s="5" t="s">
        <v>9</v>
      </c>
      <c r="C11" s="13">
        <v>272.43</v>
      </c>
      <c r="D11" s="14">
        <v>329</v>
      </c>
    </row>
    <row r="12" spans="2:4" ht="15.6" x14ac:dyDescent="0.3">
      <c r="B12" s="7" t="s">
        <v>10</v>
      </c>
      <c r="C12" s="12">
        <v>274.47000000000003</v>
      </c>
      <c r="D12" s="8">
        <v>319</v>
      </c>
    </row>
    <row r="13" spans="2:4" ht="15.6" x14ac:dyDescent="0.3">
      <c r="B13" s="5" t="s">
        <v>11</v>
      </c>
      <c r="C13" s="13">
        <v>230.45</v>
      </c>
      <c r="D13" s="14">
        <v>256</v>
      </c>
    </row>
    <row r="14" spans="2:4" ht="15.6" x14ac:dyDescent="0.3">
      <c r="B14" s="7" t="s">
        <v>12</v>
      </c>
      <c r="C14" s="12">
        <v>37.79</v>
      </c>
      <c r="D14" s="8">
        <v>39</v>
      </c>
    </row>
    <row r="15" spans="2:4" ht="15.6" x14ac:dyDescent="0.3">
      <c r="B15" s="5" t="s">
        <v>13</v>
      </c>
      <c r="C15" s="13">
        <v>30.14</v>
      </c>
      <c r="D15" s="14">
        <v>30</v>
      </c>
    </row>
    <row r="16" spans="2:4" ht="15.6" x14ac:dyDescent="0.3">
      <c r="B16" s="7" t="s">
        <v>14</v>
      </c>
      <c r="C16" s="12">
        <v>29.15</v>
      </c>
      <c r="D16" s="8">
        <v>30</v>
      </c>
    </row>
    <row r="17" spans="2:4" ht="15.6" x14ac:dyDescent="0.3">
      <c r="B17" s="5" t="s">
        <v>15</v>
      </c>
      <c r="C17" s="15">
        <v>33.340000000000003</v>
      </c>
      <c r="D17" s="6">
        <v>30</v>
      </c>
    </row>
    <row r="18" spans="2:4" ht="16.2" thickBot="1" x14ac:dyDescent="0.35">
      <c r="B18" s="16" t="s">
        <v>16</v>
      </c>
      <c r="C18" s="17">
        <f>SUM(C6:C17)</f>
        <v>1526.1000000000001</v>
      </c>
      <c r="D18" s="18">
        <f>SUM(D6:D17)</f>
        <v>1791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C18" sqref="C18:D18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31.96</v>
      </c>
      <c r="D6" s="8">
        <f>11+19</f>
        <v>30</v>
      </c>
    </row>
    <row r="7" spans="2:4" ht="15.6" x14ac:dyDescent="0.3">
      <c r="B7" s="5" t="s">
        <v>5</v>
      </c>
      <c r="C7" s="13">
        <v>59.18</v>
      </c>
      <c r="D7" s="14">
        <v>57</v>
      </c>
    </row>
    <row r="8" spans="2:4" ht="15.6" x14ac:dyDescent="0.3">
      <c r="B8" s="7" t="s">
        <v>6</v>
      </c>
      <c r="C8" s="12">
        <v>100.51</v>
      </c>
      <c r="D8" s="8">
        <v>96</v>
      </c>
    </row>
    <row r="9" spans="2:4" ht="15.6" x14ac:dyDescent="0.3">
      <c r="B9" s="5" t="s">
        <v>7</v>
      </c>
      <c r="C9" s="13">
        <v>105.86</v>
      </c>
      <c r="D9" s="14">
        <v>103</v>
      </c>
    </row>
    <row r="10" spans="2:4" ht="15.6" x14ac:dyDescent="0.3">
      <c r="B10" s="7" t="s">
        <v>8</v>
      </c>
      <c r="C10" s="12">
        <v>105.09</v>
      </c>
      <c r="D10" s="8">
        <v>110</v>
      </c>
    </row>
    <row r="11" spans="2:4" ht="15.6" x14ac:dyDescent="0.3">
      <c r="B11" s="5" t="s">
        <v>9</v>
      </c>
      <c r="C11" s="13">
        <v>124.67</v>
      </c>
      <c r="D11" s="14">
        <v>133</v>
      </c>
    </row>
    <row r="12" spans="2:4" ht="15.6" x14ac:dyDescent="0.3">
      <c r="B12" s="7" t="s">
        <v>10</v>
      </c>
      <c r="C12" s="12">
        <v>93.01</v>
      </c>
      <c r="D12" s="8">
        <v>105</v>
      </c>
    </row>
    <row r="13" spans="2:4" ht="15.6" x14ac:dyDescent="0.3">
      <c r="B13" s="5" t="s">
        <v>11</v>
      </c>
      <c r="C13" s="13">
        <v>160.47</v>
      </c>
      <c r="D13" s="14">
        <v>197</v>
      </c>
    </row>
    <row r="14" spans="2:4" ht="15.6" x14ac:dyDescent="0.3">
      <c r="B14" s="7" t="s">
        <v>12</v>
      </c>
      <c r="C14" s="12">
        <v>189.21</v>
      </c>
      <c r="D14" s="8">
        <v>237</v>
      </c>
    </row>
    <row r="15" spans="2:4" ht="15.6" x14ac:dyDescent="0.3">
      <c r="B15" s="5" t="s">
        <v>13</v>
      </c>
      <c r="C15" s="13">
        <v>187.49</v>
      </c>
      <c r="D15" s="14">
        <v>255</v>
      </c>
    </row>
    <row r="16" spans="2:4" ht="15.6" x14ac:dyDescent="0.3">
      <c r="B16" s="7" t="s">
        <v>14</v>
      </c>
      <c r="C16" s="12">
        <v>237.77</v>
      </c>
      <c r="D16" s="8">
        <v>324</v>
      </c>
    </row>
    <row r="17" spans="2:4" ht="15.6" x14ac:dyDescent="0.3">
      <c r="B17" s="5" t="s">
        <v>15</v>
      </c>
      <c r="C17" s="15">
        <v>218.01</v>
      </c>
      <c r="D17" s="6">
        <v>284</v>
      </c>
    </row>
    <row r="18" spans="2:4" ht="16.2" thickBot="1" x14ac:dyDescent="0.35">
      <c r="B18" s="16" t="s">
        <v>16</v>
      </c>
      <c r="C18" s="17">
        <f>SUM(C6:C17)</f>
        <v>1613.23</v>
      </c>
      <c r="D18" s="18">
        <f>SUM(D6:D17)</f>
        <v>1931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12">
        <v>174.03</v>
      </c>
      <c r="D6" s="8">
        <v>223</v>
      </c>
    </row>
    <row r="7" spans="2:4" ht="15.6" x14ac:dyDescent="0.3">
      <c r="B7" s="5" t="s">
        <v>5</v>
      </c>
      <c r="C7" s="13">
        <v>210.4</v>
      </c>
      <c r="D7" s="14">
        <v>246</v>
      </c>
    </row>
    <row r="8" spans="2:4" ht="15.6" x14ac:dyDescent="0.3">
      <c r="B8" s="7" t="s">
        <v>6</v>
      </c>
      <c r="C8" s="12">
        <v>281.05</v>
      </c>
      <c r="D8" s="8">
        <v>338</v>
      </c>
    </row>
    <row r="9" spans="2:4" ht="15.6" x14ac:dyDescent="0.3">
      <c r="B9" s="5" t="s">
        <v>7</v>
      </c>
      <c r="C9" s="13">
        <v>274.7</v>
      </c>
      <c r="D9" s="14">
        <v>341</v>
      </c>
    </row>
    <row r="10" spans="2:4" ht="15.6" x14ac:dyDescent="0.3">
      <c r="B10" s="7" t="s">
        <v>8</v>
      </c>
      <c r="C10" s="33">
        <v>352.95</v>
      </c>
      <c r="D10" s="8">
        <v>443</v>
      </c>
    </row>
    <row r="11" spans="2:4" ht="15.6" x14ac:dyDescent="0.3">
      <c r="B11" s="5" t="s">
        <v>9</v>
      </c>
      <c r="C11" s="34">
        <v>193.52</v>
      </c>
      <c r="D11" s="32">
        <v>239</v>
      </c>
    </row>
    <row r="12" spans="2:4" ht="15.6" x14ac:dyDescent="0.3">
      <c r="B12" s="7" t="s">
        <v>10</v>
      </c>
      <c r="C12" s="12">
        <v>107.74</v>
      </c>
      <c r="D12" s="8">
        <v>126</v>
      </c>
    </row>
    <row r="13" spans="2:4" ht="15.6" x14ac:dyDescent="0.3">
      <c r="B13" s="5" t="s">
        <v>11</v>
      </c>
      <c r="C13" s="13">
        <v>165.17</v>
      </c>
      <c r="D13" s="14">
        <v>202</v>
      </c>
    </row>
    <row r="14" spans="2:4" ht="15.6" x14ac:dyDescent="0.3">
      <c r="B14" s="7" t="s">
        <v>12</v>
      </c>
      <c r="C14" s="12">
        <v>205.68</v>
      </c>
      <c r="D14" s="8">
        <v>255</v>
      </c>
    </row>
    <row r="15" spans="2:4" ht="15.6" x14ac:dyDescent="0.3">
      <c r="B15" s="5" t="s">
        <v>13</v>
      </c>
      <c r="C15" s="13">
        <v>171.73</v>
      </c>
      <c r="D15" s="14">
        <v>210</v>
      </c>
    </row>
    <row r="16" spans="2:4" ht="15.6" x14ac:dyDescent="0.3">
      <c r="B16" s="7" t="s">
        <v>14</v>
      </c>
      <c r="C16" s="12">
        <v>223.87</v>
      </c>
      <c r="D16" s="8">
        <v>273</v>
      </c>
    </row>
    <row r="17" spans="2:4" ht="15.6" x14ac:dyDescent="0.3">
      <c r="B17" s="5" t="s">
        <v>15</v>
      </c>
      <c r="C17" s="15">
        <v>235.63</v>
      </c>
      <c r="D17" s="6">
        <v>284</v>
      </c>
    </row>
    <row r="18" spans="2:4" ht="16.2" thickBot="1" x14ac:dyDescent="0.35">
      <c r="B18" s="16" t="s">
        <v>16</v>
      </c>
      <c r="C18" s="17">
        <f>SUM(C6:C17)</f>
        <v>2596.4700000000003</v>
      </c>
      <c r="D18" s="18">
        <f>SUM(D6:D17)</f>
        <v>3180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F22" sqref="F22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33">
        <v>205.39</v>
      </c>
      <c r="D6" s="51">
        <v>250</v>
      </c>
    </row>
    <row r="7" spans="2:4" ht="15.6" x14ac:dyDescent="0.3">
      <c r="B7" s="5" t="s">
        <v>5</v>
      </c>
      <c r="C7" s="52">
        <v>220.75</v>
      </c>
      <c r="D7" s="53">
        <v>276</v>
      </c>
    </row>
    <row r="8" spans="2:4" ht="15.6" x14ac:dyDescent="0.3">
      <c r="B8" s="7" t="s">
        <v>6</v>
      </c>
      <c r="C8" s="54">
        <v>248.09</v>
      </c>
      <c r="D8" s="55">
        <v>314</v>
      </c>
    </row>
    <row r="9" spans="2:4" ht="15.6" x14ac:dyDescent="0.3">
      <c r="B9" s="5" t="s">
        <v>7</v>
      </c>
      <c r="C9" s="52">
        <v>214.24</v>
      </c>
      <c r="D9" s="53">
        <v>266</v>
      </c>
    </row>
    <row r="10" spans="2:4" ht="15.6" x14ac:dyDescent="0.3">
      <c r="B10" s="7" t="s">
        <v>8</v>
      </c>
      <c r="C10" s="54">
        <v>197.88</v>
      </c>
      <c r="D10" s="55">
        <v>243</v>
      </c>
    </row>
    <row r="11" spans="2:4" ht="15.6" x14ac:dyDescent="0.3">
      <c r="B11" s="5" t="s">
        <v>9</v>
      </c>
      <c r="C11" s="56">
        <v>186.11</v>
      </c>
      <c r="D11" s="57">
        <v>229</v>
      </c>
    </row>
    <row r="12" spans="2:4" ht="15.6" x14ac:dyDescent="0.3">
      <c r="B12" s="7" t="s">
        <v>10</v>
      </c>
      <c r="C12" s="58">
        <v>165.13</v>
      </c>
      <c r="D12" s="59">
        <v>202</v>
      </c>
    </row>
    <row r="13" spans="2:4" ht="15.6" x14ac:dyDescent="0.3">
      <c r="B13" s="5" t="s">
        <v>11</v>
      </c>
      <c r="C13" s="56">
        <v>227.42</v>
      </c>
      <c r="D13" s="57">
        <v>269</v>
      </c>
    </row>
    <row r="14" spans="2:4" ht="15.6" x14ac:dyDescent="0.3">
      <c r="B14" s="7" t="s">
        <v>12</v>
      </c>
      <c r="C14" s="58">
        <v>238.86</v>
      </c>
      <c r="D14" s="59">
        <v>276</v>
      </c>
    </row>
    <row r="15" spans="2:4" ht="15.6" x14ac:dyDescent="0.3">
      <c r="B15" s="5" t="s">
        <v>13</v>
      </c>
      <c r="C15" s="56">
        <v>310.95999999999998</v>
      </c>
      <c r="D15" s="57">
        <v>354</v>
      </c>
    </row>
    <row r="16" spans="2:4" ht="15.6" x14ac:dyDescent="0.3">
      <c r="B16" s="7" t="s">
        <v>14</v>
      </c>
      <c r="C16" s="58">
        <v>348.63</v>
      </c>
      <c r="D16" s="59">
        <v>417</v>
      </c>
    </row>
    <row r="17" spans="2:4" ht="15.6" x14ac:dyDescent="0.3">
      <c r="B17" s="5" t="s">
        <v>15</v>
      </c>
      <c r="C17" s="56">
        <v>249.69</v>
      </c>
      <c r="D17" s="57">
        <v>288</v>
      </c>
    </row>
    <row r="18" spans="2:4" ht="16.2" thickBot="1" x14ac:dyDescent="0.35">
      <c r="B18" s="16" t="s">
        <v>16</v>
      </c>
      <c r="C18" s="17">
        <f>SUM(C6:C17)</f>
        <v>2813.1500000000005</v>
      </c>
      <c r="D18" s="18">
        <f>SUM(D6:D17)</f>
        <v>3384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J14" sqref="J13:J14"/>
    </sheetView>
  </sheetViews>
  <sheetFormatPr defaultRowHeight="14.4" x14ac:dyDescent="0.3"/>
  <cols>
    <col min="1" max="1" width="31.5546875" customWidth="1"/>
    <col min="2" max="2" width="21.5546875" customWidth="1"/>
    <col min="3" max="3" width="24.33203125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4" t="s">
        <v>19</v>
      </c>
      <c r="C4" s="45"/>
      <c r="D4" s="46"/>
    </row>
    <row r="5" spans="2:4" ht="18.600000000000001" thickTop="1" x14ac:dyDescent="0.35">
      <c r="B5" s="19" t="s">
        <v>2</v>
      </c>
      <c r="C5" s="20" t="s">
        <v>17</v>
      </c>
      <c r="D5" s="21" t="s">
        <v>3</v>
      </c>
    </row>
    <row r="6" spans="2:4" ht="15.6" x14ac:dyDescent="0.3">
      <c r="B6" s="7" t="s">
        <v>4</v>
      </c>
      <c r="C6" s="33">
        <v>0</v>
      </c>
      <c r="D6" s="51">
        <v>0</v>
      </c>
    </row>
    <row r="7" spans="2:4" ht="15.6" x14ac:dyDescent="0.3">
      <c r="B7" s="5" t="s">
        <v>5</v>
      </c>
      <c r="C7" s="52">
        <v>0</v>
      </c>
      <c r="D7" s="53">
        <v>0</v>
      </c>
    </row>
    <row r="8" spans="2:4" ht="15.6" x14ac:dyDescent="0.3">
      <c r="B8" s="7" t="s">
        <v>6</v>
      </c>
      <c r="C8" s="54">
        <v>0</v>
      </c>
      <c r="D8" s="55">
        <v>0</v>
      </c>
    </row>
    <row r="9" spans="2:4" ht="15.6" x14ac:dyDescent="0.3">
      <c r="B9" s="5" t="s">
        <v>7</v>
      </c>
      <c r="C9" s="52">
        <v>0</v>
      </c>
      <c r="D9" s="53">
        <v>0</v>
      </c>
    </row>
    <row r="10" spans="2:4" ht="15.6" x14ac:dyDescent="0.3">
      <c r="B10" s="7" t="s">
        <v>8</v>
      </c>
      <c r="C10" s="54">
        <v>0</v>
      </c>
      <c r="D10" s="55">
        <v>0</v>
      </c>
    </row>
    <row r="11" spans="2:4" ht="15.6" x14ac:dyDescent="0.3">
      <c r="B11" s="5" t="s">
        <v>9</v>
      </c>
      <c r="C11" s="56">
        <v>0</v>
      </c>
      <c r="D11" s="57">
        <v>0</v>
      </c>
    </row>
    <row r="12" spans="2:4" ht="15.6" x14ac:dyDescent="0.3">
      <c r="B12" s="7" t="s">
        <v>10</v>
      </c>
      <c r="C12" s="58">
        <v>0</v>
      </c>
      <c r="D12" s="59">
        <v>0</v>
      </c>
    </row>
    <row r="13" spans="2:4" ht="15.6" x14ac:dyDescent="0.3">
      <c r="B13" s="5" t="s">
        <v>11</v>
      </c>
      <c r="C13" s="56">
        <v>0</v>
      </c>
      <c r="D13" s="57">
        <v>0</v>
      </c>
    </row>
    <row r="14" spans="2:4" ht="15.6" x14ac:dyDescent="0.3">
      <c r="B14" s="7" t="s">
        <v>12</v>
      </c>
      <c r="C14" s="58">
        <v>0</v>
      </c>
      <c r="D14" s="59">
        <v>0</v>
      </c>
    </row>
    <row r="15" spans="2:4" ht="15.6" x14ac:dyDescent="0.3">
      <c r="B15" s="5" t="s">
        <v>13</v>
      </c>
      <c r="C15" s="56">
        <v>0</v>
      </c>
      <c r="D15" s="57">
        <v>0</v>
      </c>
    </row>
    <row r="16" spans="2:4" ht="15.6" x14ac:dyDescent="0.3">
      <c r="B16" s="7" t="s">
        <v>14</v>
      </c>
      <c r="C16" s="58">
        <v>0</v>
      </c>
      <c r="D16" s="59">
        <v>0</v>
      </c>
    </row>
    <row r="17" spans="2:4" ht="15.6" x14ac:dyDescent="0.3">
      <c r="B17" s="5" t="s">
        <v>15</v>
      </c>
      <c r="C17" s="56">
        <v>0</v>
      </c>
      <c r="D17" s="57">
        <v>0</v>
      </c>
    </row>
    <row r="18" spans="2:4" ht="16.2" thickBot="1" x14ac:dyDescent="0.35">
      <c r="B18" s="16" t="s">
        <v>16</v>
      </c>
      <c r="C18" s="17">
        <f>SUM(C6:C17)</f>
        <v>0</v>
      </c>
      <c r="D18" s="18">
        <f>SUM(D6:D17)</f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2025-02-20T18:17:29Z</dcterms:modified>
</cp:coreProperties>
</file>