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Geral\Museu de Arte Leopoldo Gotuzzo\"/>
    </mc:Choice>
  </mc:AlternateContent>
  <bookViews>
    <workbookView xWindow="0" yWindow="0" windowWidth="23040" windowHeight="9372" tabRatio="729" activeTab="13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9" r:id="rId6"/>
    <sheet name="2018" sheetId="10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6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 l="1"/>
  <c r="C25" i="1" s="1"/>
  <c r="D18" i="15"/>
  <c r="D25" i="1" s="1"/>
  <c r="D6" i="14" l="1"/>
  <c r="D18" i="14" s="1"/>
  <c r="D24" i="1" s="1"/>
  <c r="C18" i="14"/>
  <c r="C24" i="1" s="1"/>
  <c r="D18" i="13" l="1"/>
  <c r="D23" i="1" s="1"/>
  <c r="C18" i="13"/>
  <c r="C23" i="1" s="1"/>
  <c r="D18" i="12"/>
  <c r="D22" i="1" s="1"/>
  <c r="C18" i="12"/>
  <c r="C22" i="1" s="1"/>
  <c r="D18" i="11"/>
  <c r="D21" i="1" s="1"/>
  <c r="C18" i="11"/>
  <c r="C21" i="1" s="1"/>
  <c r="D18" i="10"/>
  <c r="D20" i="1" s="1"/>
  <c r="C18" i="10"/>
  <c r="C20" i="1" s="1"/>
  <c r="D18" i="4"/>
  <c r="D16" i="1" s="1"/>
  <c r="C18" i="4"/>
  <c r="C16" i="1" s="1"/>
  <c r="D18" i="3"/>
  <c r="D15" i="1" s="1"/>
  <c r="C18" i="3"/>
  <c r="C15" i="1" s="1"/>
  <c r="D18" i="7"/>
  <c r="D14" i="1" s="1"/>
  <c r="C18" i="7"/>
  <c r="C14" i="1" s="1"/>
  <c r="D17" i="1"/>
  <c r="C17" i="1"/>
  <c r="D18" i="9"/>
  <c r="D19" i="1" s="1"/>
  <c r="C18" i="9"/>
  <c r="C19" i="1" s="1"/>
  <c r="D18" i="8" l="1"/>
  <c r="D18" i="1" s="1"/>
  <c r="C18" i="8"/>
  <c r="C18" i="1" s="1"/>
</calcChain>
</file>

<file path=xl/sharedStrings.xml><?xml version="1.0" encoding="utf-8"?>
<sst xmlns="http://schemas.openxmlformats.org/spreadsheetml/2006/main" count="242" uniqueCount="33">
  <si>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</si>
  <si>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</si>
  <si>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</si>
  <si>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</si>
  <si>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</si>
  <si>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</si>
  <si>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</si>
  <si>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</si>
  <si>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</si>
  <si>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</si>
  <si>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</si>
  <si>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</si>
  <si>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</si>
  <si>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</si>
  <si>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</si>
  <si>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</si>
  <si>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</si>
  <si>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</si>
  <si>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</si>
  <si>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Lyceu Riograndense</t>
  </si>
  <si>
    <t>S</t>
  </si>
  <si>
    <t>Dezembro/2023</t>
  </si>
  <si>
    <t>Fevereiro/2024</t>
  </si>
  <si>
    <t>Janeiro/2024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</si>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</sst>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" fontId="0" fillId="3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166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Normal" xfId="0" builtinId="0"/>
    <cellStyle name="Normal 4" xfId="3"/>
    <cellStyle name="Vírgula 3" xfId="1"/>
    <cellStyle name="Vírgul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3667264083933E-3"/>
          <c:y val="2.8202930831926442E-2"/>
          <c:w val="0.95901717285339361"/>
          <c:h val="0.8199088500076086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760254482752764E-2"/>
                  <c:y val="-2.771491839341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681140585582145E-2"/>
                  <c:y val="3.10587397513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93866771498728E-3"/>
                  <c:y val="-1.8348113133838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FE-453F-851F-F9DF8378490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078232584525048E-2"/>
                  <c:y val="-2.9148873364164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599593499306375E-2"/>
                  <c:y val="2.7690884053441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232092347679844E-2"/>
                  <c:y val="2.465645328919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910886665815185E-2"/>
                  <c:y val="3.6694028830377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1275296402148178E-2"/>
                  <c:y val="-7.26961090710223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0545198597594723E-2"/>
                  <c:y val="3.2938120165637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2565095678608002E-2"/>
                  <c:y val="4.249843737792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9249389170781712E-2"/>
                  <c:y val="-7.05719196812262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1691638924321318E-3"/>
                  <c:y val="-1.2376758831053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149.02000000000001</c:v>
                </c:pt>
                <c:pt idx="1">
                  <c:v>305.61</c:v>
                </c:pt>
                <c:pt idx="2">
                  <c:v>141.4</c:v>
                </c:pt>
                <c:pt idx="3">
                  <c:v>5790.78</c:v>
                </c:pt>
                <c:pt idx="4">
                  <c:v>2157.42</c:v>
                </c:pt>
                <c:pt idx="5">
                  <c:v>1515.18</c:v>
                </c:pt>
                <c:pt idx="6">
                  <c:v>2520.23</c:v>
                </c:pt>
                <c:pt idx="7">
                  <c:v>88.79</c:v>
                </c:pt>
                <c:pt idx="8">
                  <c:v>2241.5700000000002</c:v>
                </c:pt>
                <c:pt idx="9">
                  <c:v>2563.91</c:v>
                </c:pt>
                <c:pt idx="10">
                  <c:v>215.45</c:v>
                </c:pt>
                <c:pt idx="11">
                  <c:v>241.54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5D6-44FA-A499-C5A6FAD4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5988864"/>
        <c:axId val="-1505985600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3920066659036489E-2"/>
                  <c:y val="-4.099758770216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5D6-44FA-A499-C5A6FAD45B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24442623521858E-2"/>
                  <c:y val="-3.0177650597703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603442369056597E-2"/>
                  <c:y val="-4.2441253453893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916165313968153E-2"/>
                  <c:y val="-3.3140040237518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993745462668241E-2"/>
                  <c:y val="-3.3478013305895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77820775878864E-2"/>
                  <c:y val="-2.997397758376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579556531629051E-2"/>
                  <c:y val="-3.3212045232054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46640425476726E-2"/>
                  <c:y val="-3.624077536160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458096203321223E-2"/>
                  <c:y val="-2.705352750172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881298009269771E-2"/>
                  <c:y val="-2.7463528234343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82682252142119E-2"/>
                  <c:y val="-3.000885625652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378556535499422E-2"/>
                  <c:y val="-3.4008412870215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BABC-4AA1-A14C-445D9906A6E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871</c:v>
                </c:pt>
                <c:pt idx="1">
                  <c:v>3003</c:v>
                </c:pt>
                <c:pt idx="2">
                  <c:v>838</c:v>
                </c:pt>
                <c:pt idx="3">
                  <c:v>16871</c:v>
                </c:pt>
                <c:pt idx="4">
                  <c:v>4716</c:v>
                </c:pt>
                <c:pt idx="5">
                  <c:v>3172</c:v>
                </c:pt>
                <c:pt idx="6">
                  <c:v>3436</c:v>
                </c:pt>
                <c:pt idx="7">
                  <c:v>100</c:v>
                </c:pt>
                <c:pt idx="8">
                  <c:v>2804</c:v>
                </c:pt>
                <c:pt idx="9">
                  <c:v>3123</c:v>
                </c:pt>
                <c:pt idx="10">
                  <c:v>803</c:v>
                </c:pt>
                <c:pt idx="11">
                  <c:v>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5D6-44FA-A499-C5A6FAD4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5988320"/>
        <c:axId val="-1505985056"/>
      </c:lineChart>
      <c:catAx>
        <c:axId val="-150598886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505985600"/>
        <c:crosses val="autoZero"/>
        <c:auto val="1"/>
        <c:lblAlgn val="ctr"/>
        <c:lblOffset val="100"/>
        <c:noMultiLvlLbl val="0"/>
      </c:catAx>
      <c:valAx>
        <c:axId val="-150598560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505988864"/>
        <c:crosses val="autoZero"/>
        <c:crossBetween val="between"/>
      </c:valAx>
      <c:valAx>
        <c:axId val="-150598505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1505988320"/>
        <c:crosses val="max"/>
        <c:crossBetween val="between"/>
      </c:valAx>
      <c:catAx>
        <c:axId val="-15059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05985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345889958404452E-3"/>
          <c:y val="2.2908528010000786E-2"/>
          <c:w val="0.23194334487501309"/>
          <c:h val="0.12142008328405129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6350">
      <a:solidFill>
        <a:schemeClr val="tx1"/>
      </a:solidFill>
    </a:ln>
  </c:spPr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912967557864392E-2"/>
          <c:y val="3.5232981617700075E-2"/>
          <c:w val="0.93631596584810206"/>
          <c:h val="0.8745698560988870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0733895480926473E-2"/>
                  <c:y val="4.3991283252671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793962242292932E-2"/>
                  <c:y val="-4.9363794307294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8598976960088332E-2"/>
                  <c:y val="2.5151975431331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865907021591447E-2"/>
                  <c:y val="-1.8366560069876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B6-4FEE-8DB5-792410A0090D}"/>
                </c:ext>
                <c:ext xmlns:c15="http://schemas.microsoft.com/office/drawing/2012/chart" uri="{CE6537A1-D6FC-4f65-9D91-7224C49458BB}">
                  <c15:layout>
                    <c:manualLayout>
                      <c:w val="9.2827561203176631E-2"/>
                      <c:h val="3.321043254175018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4.1415064659601514E-2"/>
                  <c:y val="3.730217572460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997727140423818E-3"/>
                  <c:y val="2.3865377520598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9843076985987722E-2"/>
                  <c:y val="-2.1622947737728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7394816639196634E-2"/>
                  <c:y val="5.0962032797938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39207984500787E-2"/>
                  <c:y val="7.907244997517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8574477665394202E-2"/>
                  <c:y val="-2.9877223167816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5631879827441803E-2"/>
                  <c:y val="4.9433575367117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956162934136634E-2"/>
                  <c:y val="-3.2943751091658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5122703422194676E-2"/>
                  <c:y val="6.037654328166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7535370178989895E-2"/>
                  <c:y val="2.272024403546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635428267789216E-2"/>
                  <c:y val="6.199024025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770429808141365E-16"/>
                  <c:y val="0.10481413772090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D3B6-4FEE-8DB5-792410A009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11315.129999999997</c:v>
                </c:pt>
                <c:pt idx="1">
                  <c:v>10694.04</c:v>
                </c:pt>
                <c:pt idx="2">
                  <c:v>11978.01</c:v>
                </c:pt>
                <c:pt idx="3">
                  <c:v>14169.610000000002</c:v>
                </c:pt>
                <c:pt idx="4">
                  <c:v>9051.5499999999993</c:v>
                </c:pt>
                <c:pt idx="5">
                  <c:v>22506.47</c:v>
                </c:pt>
                <c:pt idx="6">
                  <c:v>30875.559999999998</c:v>
                </c:pt>
                <c:pt idx="7">
                  <c:v>27314.879999999997</c:v>
                </c:pt>
                <c:pt idx="8">
                  <c:v>33363.800000000003</c:v>
                </c:pt>
                <c:pt idx="9">
                  <c:v>50177.460000000006</c:v>
                </c:pt>
                <c:pt idx="10">
                  <c:v>10799.240000000002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3B6-4FEE-8DB5-792410A0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5979072"/>
        <c:axId val="-1505981248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318863147720483E-2"/>
                  <c:y val="-3.056000998047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630677545150839E-2"/>
                  <c:y val="-3.728759489688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8375538158983743E-2"/>
                  <c:y val="-2.913541019240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637385161659763E-2"/>
                  <c:y val="-3.085865573460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2921409172937283E-2"/>
                  <c:y val="-3.1876285850081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048324841747823E-2"/>
                  <c:y val="-3.154541315048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029807869966279E-2"/>
                  <c:y val="-2.9277497665112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770628478576243E-2"/>
                  <c:y val="-3.239278627717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3226298879506E-2"/>
                  <c:y val="-2.33050229625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955219917068655E-2"/>
                  <c:y val="-3.1243841809507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064788996831001E-2"/>
                  <c:y val="-3.483293464342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395636756051132E-2"/>
                  <c:y val="-3.8022601166642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032361003113184E-2"/>
                  <c:y val="-4.0159570746099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9074672747019714E-2"/>
                  <c:y val="-8.2786736445523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056738643085023E-2"/>
                  <c:y val="-6.8776960466778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D3B6-4FEE-8DB5-792410A0090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7956993981372281E-2"/>
                  <c:y val="-3.412553321145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D3B6-4FEE-8DB5-792410A009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29201</c:v>
                </c:pt>
                <c:pt idx="1">
                  <c:v>25132</c:v>
                </c:pt>
                <c:pt idx="2">
                  <c:v>17486</c:v>
                </c:pt>
                <c:pt idx="3">
                  <c:v>19609</c:v>
                </c:pt>
                <c:pt idx="4">
                  <c:v>15110</c:v>
                </c:pt>
                <c:pt idx="5">
                  <c:v>28841</c:v>
                </c:pt>
                <c:pt idx="6">
                  <c:v>38128</c:v>
                </c:pt>
                <c:pt idx="7">
                  <c:v>36338</c:v>
                </c:pt>
                <c:pt idx="8">
                  <c:v>38388</c:v>
                </c:pt>
                <c:pt idx="9">
                  <c:v>55514</c:v>
                </c:pt>
                <c:pt idx="10">
                  <c:v>36134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D3B6-4FEE-8DB5-792410A0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5979616"/>
        <c:axId val="-1505986144"/>
      </c:lineChart>
      <c:catAx>
        <c:axId val="-150597907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505981248"/>
        <c:crosses val="autoZero"/>
        <c:auto val="1"/>
        <c:lblAlgn val="ctr"/>
        <c:lblOffset val="100"/>
        <c:noMultiLvlLbl val="0"/>
      </c:catAx>
      <c:valAx>
        <c:axId val="-150598124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505979072"/>
        <c:crosses val="autoZero"/>
        <c:crossBetween val="between"/>
      </c:valAx>
      <c:valAx>
        <c:axId val="-150598614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505979616"/>
        <c:crosses val="max"/>
        <c:crossBetween val="between"/>
      </c:valAx>
      <c:catAx>
        <c:axId val="-150597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05986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6429130061731679E-2"/>
          <c:y val="3.511739962930728E-2"/>
          <c:w val="0.221475637628228"/>
          <c:h val="8.692680512902673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 w="6350">
      <a:solidFill>
        <a:schemeClr val="tx1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1</xdr:row>
      <xdr:rowOff>63494</xdr:rowOff>
    </xdr:from>
    <xdr:to>
      <xdr:col>18</xdr:col>
      <xdr:colOff>495299</xdr:colOff>
      <xdr:row>21</xdr:row>
      <xdr:rowOff>67234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66674</xdr:rowOff>
    </xdr:from>
    <xdr:to>
      <xdr:col>16</xdr:col>
      <xdr:colOff>404813</xdr:colOff>
      <xdr:row>24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642.87</v>
      </c>
      <c r="D6" s="12">
        <v>1328</v>
      </c>
    </row>
    <row r="7" spans="2:4" ht="15.6" x14ac:dyDescent="0.3">
      <c r="B7" s="13" t="s">
        <v>5</v>
      </c>
      <c r="C7" s="14">
        <v>235.59</v>
      </c>
      <c r="D7" s="15">
        <v>475</v>
      </c>
    </row>
    <row r="8" spans="2:4" ht="15.6" x14ac:dyDescent="0.3">
      <c r="B8" s="10" t="s">
        <v>6</v>
      </c>
      <c r="C8" s="11">
        <v>651.65</v>
      </c>
      <c r="D8" s="12">
        <v>1336</v>
      </c>
    </row>
    <row r="9" spans="2:4" ht="15.6" x14ac:dyDescent="0.3">
      <c r="B9" s="13" t="s">
        <v>7</v>
      </c>
      <c r="C9" s="14">
        <v>732.92</v>
      </c>
      <c r="D9" s="15">
        <v>1443</v>
      </c>
    </row>
    <row r="10" spans="2:4" ht="15.6" x14ac:dyDescent="0.3">
      <c r="B10" s="10" t="s">
        <v>8</v>
      </c>
      <c r="C10" s="11">
        <v>754.97</v>
      </c>
      <c r="D10" s="12">
        <v>1501</v>
      </c>
    </row>
    <row r="11" spans="2:4" ht="15.6" x14ac:dyDescent="0.3">
      <c r="B11" s="13" t="s">
        <v>9</v>
      </c>
      <c r="C11" s="14">
        <v>919.21</v>
      </c>
      <c r="D11" s="15">
        <v>1891</v>
      </c>
    </row>
    <row r="12" spans="2:4" ht="15.6" x14ac:dyDescent="0.3">
      <c r="B12" s="10" t="s">
        <v>10</v>
      </c>
      <c r="C12" s="11">
        <v>886.67</v>
      </c>
      <c r="D12" s="12">
        <v>1860</v>
      </c>
    </row>
    <row r="13" spans="2:4" ht="15.6" x14ac:dyDescent="0.3">
      <c r="B13" s="13" t="s">
        <v>11</v>
      </c>
      <c r="C13" s="14">
        <v>638.78</v>
      </c>
      <c r="D13" s="15">
        <v>1320</v>
      </c>
    </row>
    <row r="14" spans="2:4" ht="15.6" x14ac:dyDescent="0.3">
      <c r="B14" s="10" t="s">
        <v>12</v>
      </c>
      <c r="C14" s="11">
        <v>582.08000000000004</v>
      </c>
      <c r="D14" s="12">
        <v>1096</v>
      </c>
    </row>
    <row r="15" spans="2:4" ht="15.6" x14ac:dyDescent="0.3">
      <c r="B15" s="13" t="s">
        <v>13</v>
      </c>
      <c r="C15" s="14">
        <v>555.26</v>
      </c>
      <c r="D15" s="15">
        <v>1183</v>
      </c>
    </row>
    <row r="16" spans="2:4" ht="15.6" x14ac:dyDescent="0.3">
      <c r="B16" s="10" t="s">
        <v>14</v>
      </c>
      <c r="C16" s="11">
        <v>518.82000000000005</v>
      </c>
      <c r="D16" s="12">
        <v>1144</v>
      </c>
    </row>
    <row r="17" spans="2:4" ht="15.6" x14ac:dyDescent="0.3">
      <c r="B17" s="13" t="s">
        <v>15</v>
      </c>
      <c r="C17" s="14">
        <v>551.04999999999995</v>
      </c>
      <c r="D17" s="15">
        <v>1144</v>
      </c>
    </row>
    <row r="18" spans="2:4" ht="16.2" thickBot="1" x14ac:dyDescent="0.35">
      <c r="B18" s="16" t="s">
        <v>16</v>
      </c>
      <c r="C18" s="17">
        <f>SUM(C6:C17)</f>
        <v>7669.87</v>
      </c>
      <c r="D18" s="18">
        <f>SUM(D6:D17)</f>
        <v>15721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1" sqref="B11:D17"/>
    </sheetView>
  </sheetViews>
  <sheetFormatPr defaultRowHeight="14.4" x14ac:dyDescent="0.3"/>
  <cols>
    <col min="1" max="1" width="31" customWidth="1"/>
    <col min="2" max="2" width="22.44140625" customWidth="1"/>
    <col min="3" max="3" width="25.5546875" customWidth="1"/>
    <col min="4" max="4" width="30.332031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2624.65</v>
      </c>
      <c r="D6" s="39">
        <v>3020</v>
      </c>
    </row>
    <row r="7" spans="2:4" ht="15.6" x14ac:dyDescent="0.3">
      <c r="B7" s="13" t="s">
        <v>5</v>
      </c>
      <c r="C7" s="24">
        <v>2283.2600000000002</v>
      </c>
      <c r="D7" s="25">
        <v>2836</v>
      </c>
    </row>
    <row r="8" spans="2:4" ht="15.6" x14ac:dyDescent="0.3">
      <c r="B8" s="10" t="s">
        <v>6</v>
      </c>
      <c r="C8" s="22">
        <v>2193.44</v>
      </c>
      <c r="D8" s="23">
        <v>2678</v>
      </c>
    </row>
    <row r="9" spans="2:4" ht="15.6" x14ac:dyDescent="0.3">
      <c r="B9" s="13" t="s">
        <v>7</v>
      </c>
      <c r="C9" s="24">
        <v>1995.66</v>
      </c>
      <c r="D9" s="25">
        <v>2429</v>
      </c>
    </row>
    <row r="10" spans="2:4" ht="15.6" x14ac:dyDescent="0.3">
      <c r="B10" s="10" t="s">
        <v>8</v>
      </c>
      <c r="C10" s="22">
        <v>1860.4</v>
      </c>
      <c r="D10" s="23">
        <v>2338</v>
      </c>
    </row>
    <row r="11" spans="2:4" ht="15.6" x14ac:dyDescent="0.3">
      <c r="B11" s="13" t="s">
        <v>9</v>
      </c>
      <c r="C11" s="24">
        <v>8570.7099999999991</v>
      </c>
      <c r="D11" s="25">
        <v>10381</v>
      </c>
    </row>
    <row r="12" spans="2:4" ht="15.6" x14ac:dyDescent="0.3">
      <c r="B12" s="10" t="s">
        <v>10</v>
      </c>
      <c r="C12" s="22">
        <v>3362.88</v>
      </c>
      <c r="D12" s="23">
        <v>3936</v>
      </c>
    </row>
    <row r="13" spans="2:4" ht="15.6" x14ac:dyDescent="0.3">
      <c r="B13" s="13" t="s">
        <v>11</v>
      </c>
      <c r="C13" s="34">
        <v>3627.23</v>
      </c>
      <c r="D13" s="25">
        <v>4029</v>
      </c>
    </row>
    <row r="14" spans="2:4" ht="15.6" x14ac:dyDescent="0.3">
      <c r="B14" s="10" t="s">
        <v>12</v>
      </c>
      <c r="C14" s="29">
        <v>3931.45</v>
      </c>
      <c r="D14" s="23">
        <v>4080</v>
      </c>
    </row>
    <row r="15" spans="2:4" ht="15.6" x14ac:dyDescent="0.3">
      <c r="B15" s="13" t="s">
        <v>13</v>
      </c>
      <c r="C15" s="34">
        <v>100.49</v>
      </c>
      <c r="D15" s="35">
        <v>100</v>
      </c>
    </row>
    <row r="16" spans="2:4" ht="15.6" x14ac:dyDescent="0.3">
      <c r="B16" s="10" t="s">
        <v>14</v>
      </c>
      <c r="C16" s="33">
        <v>97.21</v>
      </c>
      <c r="D16" s="36">
        <v>100</v>
      </c>
    </row>
    <row r="17" spans="2:4" ht="15.6" x14ac:dyDescent="0.3">
      <c r="B17" s="13" t="s">
        <v>15</v>
      </c>
      <c r="C17" s="1">
        <v>2716.42</v>
      </c>
      <c r="D17" s="37">
        <v>2461</v>
      </c>
    </row>
    <row r="18" spans="2:4" ht="16.2" thickBot="1" x14ac:dyDescent="0.35">
      <c r="B18" s="26" t="s">
        <v>16</v>
      </c>
      <c r="C18" s="27">
        <f>SUM(C6:C17)</f>
        <v>33363.800000000003</v>
      </c>
      <c r="D18" s="28">
        <f>SUM(D6:D17)</f>
        <v>38388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C18" sqref="C18:D18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8368.5400000000009</v>
      </c>
      <c r="D6" s="39">
        <f>3655+4142</f>
        <v>7797</v>
      </c>
    </row>
    <row r="7" spans="2:4" ht="15.6" x14ac:dyDescent="0.3">
      <c r="B7" s="13" t="s">
        <v>5</v>
      </c>
      <c r="C7" s="24">
        <v>4645.4799999999996</v>
      </c>
      <c r="D7" s="25">
        <v>4414</v>
      </c>
    </row>
    <row r="8" spans="2:4" ht="15.6" x14ac:dyDescent="0.3">
      <c r="B8" s="10" t="s">
        <v>6</v>
      </c>
      <c r="C8" s="22">
        <v>10503.36</v>
      </c>
      <c r="D8" s="23">
        <v>10135</v>
      </c>
    </row>
    <row r="9" spans="2:4" ht="15.6" x14ac:dyDescent="0.3">
      <c r="B9" s="13" t="s">
        <v>7</v>
      </c>
      <c r="C9" s="24">
        <v>5626.36</v>
      </c>
      <c r="D9" s="25">
        <v>5167</v>
      </c>
    </row>
    <row r="10" spans="2:4" ht="15.6" x14ac:dyDescent="0.3">
      <c r="B10" s="10" t="s">
        <v>8</v>
      </c>
      <c r="C10" s="22">
        <v>96.66</v>
      </c>
      <c r="D10" s="23">
        <v>100</v>
      </c>
    </row>
    <row r="11" spans="2:4" ht="15.6" x14ac:dyDescent="0.3">
      <c r="B11" s="13" t="s">
        <v>9</v>
      </c>
      <c r="C11" s="24">
        <v>2699.84</v>
      </c>
      <c r="D11" s="25">
        <v>3177</v>
      </c>
    </row>
    <row r="12" spans="2:4" ht="15.6" x14ac:dyDescent="0.3">
      <c r="B12" s="10" t="s">
        <v>10</v>
      </c>
      <c r="C12" s="22">
        <v>3533.92</v>
      </c>
      <c r="D12" s="23">
        <v>4530</v>
      </c>
    </row>
    <row r="13" spans="2:4" ht="15.6" x14ac:dyDescent="0.3">
      <c r="B13" s="13" t="s">
        <v>11</v>
      </c>
      <c r="C13" s="34">
        <v>3310.33</v>
      </c>
      <c r="D13" s="25">
        <v>4381</v>
      </c>
    </row>
    <row r="14" spans="2:4" ht="15.6" x14ac:dyDescent="0.3">
      <c r="B14" s="10" t="s">
        <v>12</v>
      </c>
      <c r="C14" s="29">
        <v>3092.41</v>
      </c>
      <c r="D14" s="23">
        <v>4123</v>
      </c>
    </row>
    <row r="15" spans="2:4" ht="15.6" x14ac:dyDescent="0.3">
      <c r="B15" s="13" t="s">
        <v>13</v>
      </c>
      <c r="C15" s="34">
        <v>2432.5300000000002</v>
      </c>
      <c r="D15" s="35">
        <v>3520</v>
      </c>
    </row>
    <row r="16" spans="2:4" ht="15.6" x14ac:dyDescent="0.3">
      <c r="B16" s="10" t="s">
        <v>14</v>
      </c>
      <c r="C16" s="33">
        <v>1716.12</v>
      </c>
      <c r="D16" s="36">
        <v>2447</v>
      </c>
    </row>
    <row r="17" spans="2:4" ht="15.6" x14ac:dyDescent="0.3">
      <c r="B17" s="13" t="s">
        <v>15</v>
      </c>
      <c r="C17" s="34">
        <v>4151.91</v>
      </c>
      <c r="D17" s="37">
        <v>5723</v>
      </c>
    </row>
    <row r="18" spans="2:4" ht="16.2" thickBot="1" x14ac:dyDescent="0.35">
      <c r="B18" s="26" t="s">
        <v>16</v>
      </c>
      <c r="C18" s="27">
        <f>SUM(C6:C17)</f>
        <v>50177.460000000006</v>
      </c>
      <c r="D18" s="28">
        <f>SUM(D6:D17)</f>
        <v>55514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10" workbookViewId="0">
      <selection activeCell="F13" sqref="F13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38">
        <v>149.41999999999999</v>
      </c>
      <c r="D6" s="39">
        <v>6586</v>
      </c>
    </row>
    <row r="7" spans="2:4" ht="15.6" x14ac:dyDescent="0.3">
      <c r="B7" s="13" t="s">
        <v>5</v>
      </c>
      <c r="C7" s="24">
        <v>3316.37</v>
      </c>
      <c r="D7" s="25">
        <v>7630</v>
      </c>
    </row>
    <row r="8" spans="2:4" ht="15.6" x14ac:dyDescent="0.3">
      <c r="B8" s="10" t="s">
        <v>6</v>
      </c>
      <c r="C8" s="22">
        <v>1441.8</v>
      </c>
      <c r="D8" s="23">
        <v>4840</v>
      </c>
    </row>
    <row r="9" spans="2:4" ht="15.6" x14ac:dyDescent="0.3">
      <c r="B9" s="13" t="s">
        <v>7</v>
      </c>
      <c r="C9" s="24">
        <v>1697.45</v>
      </c>
      <c r="D9" s="25">
        <v>4344</v>
      </c>
    </row>
    <row r="10" spans="2:4" ht="15.6" x14ac:dyDescent="0.3">
      <c r="B10" s="10" t="s">
        <v>8</v>
      </c>
      <c r="C10" s="22">
        <v>89.07</v>
      </c>
      <c r="D10" s="23">
        <v>100</v>
      </c>
    </row>
    <row r="11" spans="2:4" ht="15.6" x14ac:dyDescent="0.3">
      <c r="B11" s="13" t="s">
        <v>9</v>
      </c>
      <c r="C11" s="24">
        <v>177.64</v>
      </c>
      <c r="D11" s="25">
        <v>1308</v>
      </c>
    </row>
    <row r="12" spans="2:4" ht="15.6" x14ac:dyDescent="0.3">
      <c r="B12" s="10" t="s">
        <v>10</v>
      </c>
      <c r="C12" s="22">
        <v>894.97</v>
      </c>
      <c r="D12" s="23">
        <v>2249</v>
      </c>
    </row>
    <row r="13" spans="2:4" ht="15.6" x14ac:dyDescent="0.3">
      <c r="B13" s="13" t="s">
        <v>11</v>
      </c>
      <c r="C13" s="34">
        <v>1492.47</v>
      </c>
      <c r="D13" s="25">
        <v>1954</v>
      </c>
    </row>
    <row r="14" spans="2:4" ht="15.6" x14ac:dyDescent="0.3">
      <c r="B14" s="10" t="s">
        <v>12</v>
      </c>
      <c r="C14" s="29">
        <v>216.53</v>
      </c>
      <c r="D14" s="23">
        <v>1730</v>
      </c>
    </row>
    <row r="15" spans="2:4" ht="15.6" x14ac:dyDescent="0.3">
      <c r="B15" s="13" t="s">
        <v>13</v>
      </c>
      <c r="C15" s="24">
        <v>839.61</v>
      </c>
      <c r="D15" s="35">
        <v>1189</v>
      </c>
    </row>
    <row r="16" spans="2:4" ht="15.6" x14ac:dyDescent="0.3">
      <c r="B16" s="10" t="s">
        <v>14</v>
      </c>
      <c r="C16" s="22">
        <v>334.89</v>
      </c>
      <c r="D16" s="23">
        <v>3333</v>
      </c>
    </row>
    <row r="17" spans="2:4" ht="15.6" x14ac:dyDescent="0.3">
      <c r="B17" s="13" t="s">
        <v>15</v>
      </c>
      <c r="C17" s="24">
        <v>149.02000000000001</v>
      </c>
      <c r="D17" s="42">
        <v>871</v>
      </c>
    </row>
    <row r="18" spans="2:4" ht="16.2" thickBot="1" x14ac:dyDescent="0.35">
      <c r="B18" s="26" t="s">
        <v>16</v>
      </c>
      <c r="C18" s="27">
        <f>SUM(C6:C17)</f>
        <v>10799.240000000002</v>
      </c>
      <c r="D18" s="28">
        <f>SUM(D6:D17)</f>
        <v>36134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F13" sqref="F13"/>
    </sheetView>
  </sheetViews>
  <sheetFormatPr defaultRowHeight="14.4" x14ac:dyDescent="0.3"/>
  <cols>
    <col min="1" max="2" width="24.886718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305.61</v>
      </c>
      <c r="D6" s="12">
        <v>3003</v>
      </c>
    </row>
    <row r="7" spans="2:4" ht="15.6" x14ac:dyDescent="0.3">
      <c r="B7" s="13" t="s">
        <v>5</v>
      </c>
      <c r="C7" s="24">
        <v>141.4</v>
      </c>
      <c r="D7" s="25">
        <v>838</v>
      </c>
    </row>
    <row r="8" spans="2:4" ht="15.6" x14ac:dyDescent="0.3">
      <c r="B8" s="10" t="s">
        <v>6</v>
      </c>
      <c r="C8" s="22">
        <v>5790.78</v>
      </c>
      <c r="D8" s="23">
        <v>16871</v>
      </c>
    </row>
    <row r="9" spans="2:4" ht="15.6" x14ac:dyDescent="0.3">
      <c r="B9" s="13" t="s">
        <v>7</v>
      </c>
      <c r="C9" s="24">
        <v>2157.42</v>
      </c>
      <c r="D9" s="25">
        <v>4716</v>
      </c>
    </row>
    <row r="10" spans="2:4" ht="16.2" thickBot="1" x14ac:dyDescent="0.35">
      <c r="B10" s="10" t="s">
        <v>8</v>
      </c>
      <c r="C10" s="56">
        <v>1515.18</v>
      </c>
      <c r="D10" s="55">
        <v>3172</v>
      </c>
    </row>
    <row r="11" spans="2:4" ht="16.2" thickBot="1" x14ac:dyDescent="0.35">
      <c r="B11" s="13" t="s">
        <v>9</v>
      </c>
      <c r="C11" s="57">
        <v>2520.23</v>
      </c>
      <c r="D11" s="46">
        <v>3436</v>
      </c>
    </row>
    <row r="12" spans="2:4" ht="15.6" x14ac:dyDescent="0.3">
      <c r="B12" s="10" t="s">
        <v>10</v>
      </c>
      <c r="C12" s="22">
        <v>0</v>
      </c>
      <c r="D12" s="23">
        <v>0</v>
      </c>
    </row>
    <row r="13" spans="2:4" ht="15.6" x14ac:dyDescent="0.3">
      <c r="B13" s="13" t="s">
        <v>11</v>
      </c>
      <c r="C13" s="34">
        <v>0</v>
      </c>
      <c r="D13" s="25">
        <v>0</v>
      </c>
    </row>
    <row r="14" spans="2:4" ht="15.6" x14ac:dyDescent="0.3">
      <c r="B14" s="10" t="s">
        <v>12</v>
      </c>
      <c r="C14" s="29">
        <v>0</v>
      </c>
      <c r="D14" s="23">
        <v>0</v>
      </c>
    </row>
    <row r="15" spans="2:4" ht="15.6" x14ac:dyDescent="0.3">
      <c r="B15" s="13" t="s">
        <v>13</v>
      </c>
      <c r="C15" s="24">
        <v>0</v>
      </c>
      <c r="D15" s="35">
        <v>0</v>
      </c>
    </row>
    <row r="16" spans="2:4" ht="15.6" x14ac:dyDescent="0.3">
      <c r="B16" s="10" t="s">
        <v>14</v>
      </c>
      <c r="C16" s="22">
        <v>0</v>
      </c>
      <c r="D16" s="23">
        <v>0</v>
      </c>
    </row>
    <row r="17" spans="2:4" ht="15.6" x14ac:dyDescent="0.3">
      <c r="B17" s="13" t="s">
        <v>15</v>
      </c>
      <c r="C17" s="24">
        <v>0</v>
      </c>
      <c r="D17" s="42">
        <v>0</v>
      </c>
    </row>
    <row r="18" spans="2:4" ht="16.2" thickBot="1" x14ac:dyDescent="0.35">
      <c r="B18" s="26" t="s">
        <v>16</v>
      </c>
      <c r="C18" s="27">
        <f>SUM(C6:C17)</f>
        <v>12430.619999999999</v>
      </c>
      <c r="D18" s="28">
        <f>SUM(D6:D17)</f>
        <v>32036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tabSelected="1" workbookViewId="0">
      <selection activeCell="D18" sqref="D18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18" ht="15" thickBot="1" x14ac:dyDescent="0.35"/>
    <row r="4" spans="1:18" ht="22.5" customHeight="1" thickBot="1" x14ac:dyDescent="0.35">
      <c r="B4" s="58" t="s">
        <v>19</v>
      </c>
      <c r="C4" s="59"/>
      <c r="D4" s="60"/>
    </row>
    <row r="5" spans="1:18" ht="18.600000000000001" thickTop="1" x14ac:dyDescent="0.35">
      <c r="A5" s="1"/>
      <c r="B5" s="7" t="s">
        <v>2</v>
      </c>
      <c r="C5" s="43" t="s">
        <v>17</v>
      </c>
      <c r="D5" s="9" t="s">
        <v>3</v>
      </c>
    </row>
    <row r="6" spans="1:18" ht="16.2" thickBot="1" x14ac:dyDescent="0.35">
      <c r="B6" s="44" t="s">
        <v>21</v>
      </c>
      <c r="C6" s="45">
        <v>149.02000000000001</v>
      </c>
      <c r="D6" s="46">
        <v>871</v>
      </c>
    </row>
    <row r="7" spans="1:18" ht="16.2" thickBot="1" x14ac:dyDescent="0.35">
      <c r="B7" s="53" t="s">
        <v>23</v>
      </c>
      <c r="C7" s="54">
        <v>305.61</v>
      </c>
      <c r="D7" s="55">
        <v>3003</v>
      </c>
    </row>
    <row r="8" spans="1:18" ht="16.2" thickBot="1" x14ac:dyDescent="0.35">
      <c r="B8" s="44" t="s">
        <v>22</v>
      </c>
      <c r="C8" s="45">
        <v>141.4</v>
      </c>
      <c r="D8" s="46">
        <v>838</v>
      </c>
    </row>
    <row r="9" spans="1:18" ht="16.2" thickBot="1" x14ac:dyDescent="0.35">
      <c r="B9" s="53" t="s">
        <v>24</v>
      </c>
      <c r="C9" s="54">
        <v>5790.78</v>
      </c>
      <c r="D9" s="55">
        <v>16871</v>
      </c>
    </row>
    <row r="10" spans="1:18" ht="16.2" thickBot="1" x14ac:dyDescent="0.35">
      <c r="B10" s="44" t="s">
        <v>25</v>
      </c>
      <c r="C10" s="45">
        <v>2157.42</v>
      </c>
      <c r="D10" s="46">
        <v>4716</v>
      </c>
    </row>
    <row r="11" spans="1:18" ht="16.2" thickBot="1" x14ac:dyDescent="0.35">
      <c r="B11" s="53" t="s">
        <v>26</v>
      </c>
      <c r="C11" s="54">
        <v>1515.18</v>
      </c>
      <c r="D11" s="55">
        <v>3172</v>
      </c>
      <c r="R11" t="s">
        <v>20</v>
      </c>
    </row>
    <row r="12" spans="1:18" ht="16.2" thickBot="1" x14ac:dyDescent="0.35">
      <c r="B12" s="44" t="s">
        <v>27</v>
      </c>
      <c r="C12" s="45">
        <v>2520.23</v>
      </c>
      <c r="D12" s="46">
        <v>3436</v>
      </c>
    </row>
    <row r="13" spans="1:18" ht="16.2" thickBot="1" x14ac:dyDescent="0.35">
      <c r="B13" s="53" t="s">
        <v>28</v>
      </c>
      <c r="C13" s="54">
        <v>88.79</v>
      </c>
      <c r="D13" s="55">
        <v>100</v>
      </c>
    </row>
    <row r="14" spans="1:18" ht="16.2" thickBot="1" x14ac:dyDescent="0.35">
      <c r="B14" s="44" t="s">
        <v>29</v>
      </c>
      <c r="C14" s="45">
        <v>2241.5700000000002</v>
      </c>
      <c r="D14" s="46">
        <v>2804</v>
      </c>
    </row>
    <row r="15" spans="1:18" ht="16.2" thickBot="1" x14ac:dyDescent="0.35">
      <c r="B15" s="53" t="s">
        <v>30</v>
      </c>
      <c r="C15" s="54">
        <v>2563.91</v>
      </c>
      <c r="D15" s="55">
        <v>3123</v>
      </c>
    </row>
    <row r="16" spans="1:18" ht="16.2" thickBot="1" x14ac:dyDescent="0.35">
      <c r="B16" s="44" t="s">
        <v>31</v>
      </c>
      <c r="C16" s="45">
        <v>215.45</v>
      </c>
      <c r="D16" s="46">
        <v>803</v>
      </c>
    </row>
    <row r="17" spans="2:4" ht="16.2" thickBot="1" x14ac:dyDescent="0.35">
      <c r="B17" s="53" t="s">
        <v>32</v>
      </c>
      <c r="C17" s="54">
        <v>241.54</v>
      </c>
      <c r="D17" s="55">
        <v>2172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zoomScale="80" zoomScaleNormal="80"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3"/>
    </row>
    <row r="4" spans="1:6" ht="27.75" customHeight="1" x14ac:dyDescent="0.85">
      <c r="A4" s="4"/>
      <c r="B4" s="61" t="s">
        <v>19</v>
      </c>
      <c r="C4" s="62"/>
      <c r="D4" s="63"/>
      <c r="F4" s="5"/>
    </row>
    <row r="5" spans="1:6" ht="18" x14ac:dyDescent="0.35">
      <c r="A5" s="6"/>
      <c r="B5" s="30" t="s">
        <v>0</v>
      </c>
      <c r="C5" s="31" t="s">
        <v>18</v>
      </c>
      <c r="D5" s="32" t="s">
        <v>1</v>
      </c>
    </row>
    <row r="6" spans="1:6" ht="18" x14ac:dyDescent="0.35">
      <c r="A6" s="6"/>
      <c r="B6" s="13">
        <v>2004</v>
      </c>
      <c r="C6" s="47">
        <v>6607.91</v>
      </c>
      <c r="D6" s="15">
        <v>15709</v>
      </c>
    </row>
    <row r="7" spans="1:6" ht="18" x14ac:dyDescent="0.35">
      <c r="A7" s="6"/>
      <c r="B7" s="10">
        <v>2005</v>
      </c>
      <c r="C7" s="48">
        <v>5208.5200000000004</v>
      </c>
      <c r="D7" s="12">
        <v>11790</v>
      </c>
    </row>
    <row r="8" spans="1:6" ht="18" x14ac:dyDescent="0.35">
      <c r="A8" s="6"/>
      <c r="B8" s="13">
        <v>2006</v>
      </c>
      <c r="C8" s="47">
        <v>6582.18</v>
      </c>
      <c r="D8" s="15">
        <v>14029</v>
      </c>
    </row>
    <row r="9" spans="1:6" ht="18" x14ac:dyDescent="0.35">
      <c r="A9" s="6"/>
      <c r="B9" s="10">
        <v>2007</v>
      </c>
      <c r="C9" s="48">
        <v>8189.64</v>
      </c>
      <c r="D9" s="12">
        <v>19955</v>
      </c>
    </row>
    <row r="10" spans="1:6" ht="18" x14ac:dyDescent="0.35">
      <c r="A10" s="6"/>
      <c r="B10" s="13">
        <v>2008</v>
      </c>
      <c r="C10" s="47">
        <v>17008.2</v>
      </c>
      <c r="D10" s="15">
        <v>39547</v>
      </c>
    </row>
    <row r="11" spans="1:6" ht="18" x14ac:dyDescent="0.35">
      <c r="A11" s="6"/>
      <c r="B11" s="10">
        <v>2009</v>
      </c>
      <c r="C11" s="48">
        <v>15011.42</v>
      </c>
      <c r="D11" s="12">
        <v>34440</v>
      </c>
    </row>
    <row r="12" spans="1:6" ht="18" x14ac:dyDescent="0.35">
      <c r="A12" s="6"/>
      <c r="B12" s="13">
        <v>2010</v>
      </c>
      <c r="C12" s="47">
        <v>9312.25</v>
      </c>
      <c r="D12" s="15">
        <v>21412</v>
      </c>
    </row>
    <row r="13" spans="1:6" ht="18" x14ac:dyDescent="0.35">
      <c r="A13" s="6"/>
      <c r="B13" s="10">
        <v>2011</v>
      </c>
      <c r="C13" s="48">
        <v>7256.85</v>
      </c>
      <c r="D13" s="12">
        <v>15937</v>
      </c>
    </row>
    <row r="14" spans="1:6" ht="15.6" x14ac:dyDescent="0.3">
      <c r="B14" s="13">
        <v>2012</v>
      </c>
      <c r="C14" s="47">
        <f>'2012'!C$18</f>
        <v>7669.87</v>
      </c>
      <c r="D14" s="15">
        <f>'2012'!D$18</f>
        <v>15721</v>
      </c>
    </row>
    <row r="15" spans="1:6" ht="15.6" x14ac:dyDescent="0.3">
      <c r="B15" s="10">
        <v>2013</v>
      </c>
      <c r="C15" s="48">
        <f>'2013'!C$18</f>
        <v>11315.129999999997</v>
      </c>
      <c r="D15" s="12">
        <f>'2013'!D$18</f>
        <v>29201</v>
      </c>
    </row>
    <row r="16" spans="1:6" ht="15.6" x14ac:dyDescent="0.3">
      <c r="B16" s="13">
        <v>2014</v>
      </c>
      <c r="C16" s="47">
        <f>'2014'!C$18</f>
        <v>10694.04</v>
      </c>
      <c r="D16" s="15">
        <f>'2014'!D$18</f>
        <v>25132</v>
      </c>
    </row>
    <row r="17" spans="2:4" ht="15.6" x14ac:dyDescent="0.3">
      <c r="B17" s="10">
        <v>2015</v>
      </c>
      <c r="C17" s="48">
        <f>'2015'!C$18</f>
        <v>11978.01</v>
      </c>
      <c r="D17" s="12">
        <f>'2015'!D$18</f>
        <v>17486</v>
      </c>
    </row>
    <row r="18" spans="2:4" ht="15.6" x14ac:dyDescent="0.3">
      <c r="B18" s="13">
        <v>2016</v>
      </c>
      <c r="C18" s="47">
        <f>'2016'!C$18</f>
        <v>14169.610000000002</v>
      </c>
      <c r="D18" s="15">
        <f>'2016'!D$18</f>
        <v>19609</v>
      </c>
    </row>
    <row r="19" spans="2:4" ht="15.6" x14ac:dyDescent="0.3">
      <c r="B19" s="10">
        <v>2017</v>
      </c>
      <c r="C19" s="48">
        <f>'2017'!C$18</f>
        <v>9051.5499999999993</v>
      </c>
      <c r="D19" s="12">
        <f>'2017'!D$18</f>
        <v>15110</v>
      </c>
    </row>
    <row r="20" spans="2:4" ht="15.6" x14ac:dyDescent="0.3">
      <c r="B20" s="13">
        <v>2018</v>
      </c>
      <c r="C20" s="47">
        <f>'2018'!C$18</f>
        <v>22506.47</v>
      </c>
      <c r="D20" s="15">
        <f>'2018'!D$18</f>
        <v>28841</v>
      </c>
    </row>
    <row r="21" spans="2:4" ht="15.6" x14ac:dyDescent="0.3">
      <c r="B21" s="10">
        <v>2019</v>
      </c>
      <c r="C21" s="48">
        <f>'2019'!C18</f>
        <v>30875.559999999998</v>
      </c>
      <c r="D21" s="12">
        <f>'2019'!D18</f>
        <v>38128</v>
      </c>
    </row>
    <row r="22" spans="2:4" ht="15.6" x14ac:dyDescent="0.3">
      <c r="B22" s="13">
        <v>2020</v>
      </c>
      <c r="C22" s="49">
        <f>'2020'!C$18</f>
        <v>27314.879999999997</v>
      </c>
      <c r="D22" s="25">
        <f>'2020'!D$18</f>
        <v>36338</v>
      </c>
    </row>
    <row r="23" spans="2:4" ht="15.6" x14ac:dyDescent="0.3">
      <c r="B23" s="10">
        <v>2021</v>
      </c>
      <c r="C23" s="48">
        <f>'2021'!C$18</f>
        <v>33363.800000000003</v>
      </c>
      <c r="D23" s="12">
        <f>'2021'!D$18</f>
        <v>38388</v>
      </c>
    </row>
    <row r="24" spans="2:4" ht="15.6" x14ac:dyDescent="0.3">
      <c r="B24" s="13">
        <v>2022</v>
      </c>
      <c r="C24" s="49">
        <f>'2022'!C$18</f>
        <v>50177.460000000006</v>
      </c>
      <c r="D24" s="25">
        <f>'2022'!D$18</f>
        <v>55514</v>
      </c>
    </row>
    <row r="25" spans="2:4" ht="16.2" thickBot="1" x14ac:dyDescent="0.35">
      <c r="B25" s="50">
        <v>2023</v>
      </c>
      <c r="C25" s="51">
        <f>'2023'!C$18</f>
        <v>10799.240000000002</v>
      </c>
      <c r="D25" s="52">
        <f>'2023'!D$18</f>
        <v>36134</v>
      </c>
    </row>
    <row r="26" spans="2:4" ht="15.6" x14ac:dyDescent="0.3">
      <c r="C26" s="41"/>
      <c r="D26" s="40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58" t="s">
        <v>19</v>
      </c>
      <c r="C4" s="59"/>
      <c r="D4" s="60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1373.9</v>
      </c>
      <c r="D6" s="12">
        <v>2322</v>
      </c>
    </row>
    <row r="7" spans="1:4" ht="15.6" x14ac:dyDescent="0.3">
      <c r="B7" s="13" t="s">
        <v>5</v>
      </c>
      <c r="C7" s="14">
        <v>948.91</v>
      </c>
      <c r="D7" s="15">
        <v>2557</v>
      </c>
    </row>
    <row r="8" spans="1:4" ht="15.6" x14ac:dyDescent="0.3">
      <c r="B8" s="10" t="s">
        <v>6</v>
      </c>
      <c r="C8" s="11">
        <v>638.49</v>
      </c>
      <c r="D8" s="12">
        <v>1752</v>
      </c>
    </row>
    <row r="9" spans="1:4" ht="15.6" x14ac:dyDescent="0.3">
      <c r="B9" s="13" t="s">
        <v>7</v>
      </c>
      <c r="C9" s="14">
        <v>603.04999999999995</v>
      </c>
      <c r="D9" s="15">
        <v>1607</v>
      </c>
    </row>
    <row r="10" spans="1:4" ht="15.6" x14ac:dyDescent="0.3">
      <c r="B10" s="10" t="s">
        <v>8</v>
      </c>
      <c r="C10" s="11">
        <v>700.56</v>
      </c>
      <c r="D10" s="12">
        <v>1976</v>
      </c>
    </row>
    <row r="11" spans="1:4" ht="15.6" x14ac:dyDescent="0.3">
      <c r="B11" s="13" t="s">
        <v>9</v>
      </c>
      <c r="C11" s="14">
        <v>953.35</v>
      </c>
      <c r="D11" s="15">
        <v>2704</v>
      </c>
    </row>
    <row r="12" spans="1:4" ht="15.6" x14ac:dyDescent="0.3">
      <c r="B12" s="10" t="s">
        <v>10</v>
      </c>
      <c r="C12" s="11">
        <v>1075.32</v>
      </c>
      <c r="D12" s="12">
        <v>3061</v>
      </c>
    </row>
    <row r="13" spans="1:4" ht="15.6" x14ac:dyDescent="0.3">
      <c r="B13" s="13" t="s">
        <v>11</v>
      </c>
      <c r="C13" s="14">
        <v>1340.54</v>
      </c>
      <c r="D13" s="15">
        <v>3723</v>
      </c>
    </row>
    <row r="14" spans="1:4" ht="15.6" x14ac:dyDescent="0.3">
      <c r="B14" s="10" t="s">
        <v>12</v>
      </c>
      <c r="C14" s="11">
        <v>942.94</v>
      </c>
      <c r="D14" s="12">
        <v>2628</v>
      </c>
    </row>
    <row r="15" spans="1:4" ht="15.6" x14ac:dyDescent="0.3">
      <c r="B15" s="13" t="s">
        <v>13</v>
      </c>
      <c r="C15" s="14">
        <v>790.47</v>
      </c>
      <c r="D15" s="15">
        <v>2193</v>
      </c>
    </row>
    <row r="16" spans="1:4" ht="15.6" x14ac:dyDescent="0.3">
      <c r="B16" s="10" t="s">
        <v>14</v>
      </c>
      <c r="C16" s="11">
        <v>944.46</v>
      </c>
      <c r="D16" s="12">
        <v>2339</v>
      </c>
    </row>
    <row r="17" spans="2:4" ht="15.6" x14ac:dyDescent="0.3">
      <c r="B17" s="13" t="s">
        <v>15</v>
      </c>
      <c r="C17" s="14">
        <v>1003.14</v>
      </c>
      <c r="D17" s="15">
        <v>2339</v>
      </c>
    </row>
    <row r="18" spans="2:4" ht="16.2" thickBot="1" x14ac:dyDescent="0.35">
      <c r="B18" s="16" t="s">
        <v>16</v>
      </c>
      <c r="C18" s="17">
        <f>SUM(C6:C17)</f>
        <v>11315.129999999997</v>
      </c>
      <c r="D18" s="18">
        <f>SUM(D6:D17)</f>
        <v>29201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58" t="s">
        <v>19</v>
      </c>
      <c r="C4" s="59"/>
      <c r="D4" s="60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2376.14</v>
      </c>
      <c r="D6" s="12">
        <v>4999</v>
      </c>
    </row>
    <row r="7" spans="1:4" ht="15.6" x14ac:dyDescent="0.3">
      <c r="B7" s="13" t="s">
        <v>5</v>
      </c>
      <c r="C7" s="14">
        <v>2091.7800000000002</v>
      </c>
      <c r="D7" s="15">
        <v>4991</v>
      </c>
    </row>
    <row r="8" spans="1:4" ht="15.6" x14ac:dyDescent="0.3">
      <c r="B8" s="10" t="s">
        <v>6</v>
      </c>
      <c r="C8" s="11">
        <v>511.15</v>
      </c>
      <c r="D8" s="12">
        <v>1236</v>
      </c>
    </row>
    <row r="9" spans="1:4" ht="15.6" x14ac:dyDescent="0.3">
      <c r="B9" s="13" t="s">
        <v>7</v>
      </c>
      <c r="C9" s="14">
        <v>601.54999999999995</v>
      </c>
      <c r="D9" s="15">
        <v>1291</v>
      </c>
    </row>
    <row r="10" spans="1:4" ht="15.6" x14ac:dyDescent="0.3">
      <c r="B10" s="10" t="s">
        <v>8</v>
      </c>
      <c r="C10" s="11">
        <v>443.83</v>
      </c>
      <c r="D10" s="12">
        <v>1102</v>
      </c>
    </row>
    <row r="11" spans="1:4" ht="15.6" x14ac:dyDescent="0.3">
      <c r="B11" s="13" t="s">
        <v>9</v>
      </c>
      <c r="C11" s="14">
        <v>765.14</v>
      </c>
      <c r="D11" s="15">
        <v>1912</v>
      </c>
    </row>
    <row r="12" spans="1:4" ht="15.6" x14ac:dyDescent="0.3">
      <c r="B12" s="10" t="s">
        <v>10</v>
      </c>
      <c r="C12" s="11">
        <v>747.48</v>
      </c>
      <c r="D12" s="12">
        <v>1873</v>
      </c>
    </row>
    <row r="13" spans="1:4" ht="15.6" x14ac:dyDescent="0.3">
      <c r="B13" s="13" t="s">
        <v>11</v>
      </c>
      <c r="C13" s="14">
        <v>699.78</v>
      </c>
      <c r="D13" s="15">
        <v>1757</v>
      </c>
    </row>
    <row r="14" spans="1:4" ht="15.6" x14ac:dyDescent="0.3">
      <c r="B14" s="10" t="s">
        <v>12</v>
      </c>
      <c r="C14" s="11">
        <v>689.61</v>
      </c>
      <c r="D14" s="12">
        <v>1732</v>
      </c>
    </row>
    <row r="15" spans="1:4" ht="15.6" x14ac:dyDescent="0.3">
      <c r="B15" s="13" t="s">
        <v>13</v>
      </c>
      <c r="C15" s="14">
        <v>574.70000000000005</v>
      </c>
      <c r="D15" s="15">
        <v>1417</v>
      </c>
    </row>
    <row r="16" spans="1:4" ht="15.6" x14ac:dyDescent="0.3">
      <c r="B16" s="10" t="s">
        <v>14</v>
      </c>
      <c r="C16" s="11">
        <v>577.80999999999995</v>
      </c>
      <c r="D16" s="12">
        <v>1451</v>
      </c>
    </row>
    <row r="17" spans="2:4" ht="15.6" x14ac:dyDescent="0.3">
      <c r="B17" s="13" t="s">
        <v>15</v>
      </c>
      <c r="C17" s="14">
        <v>615.07000000000005</v>
      </c>
      <c r="D17" s="15">
        <v>1371</v>
      </c>
    </row>
    <row r="18" spans="2:4" ht="16.2" thickBot="1" x14ac:dyDescent="0.35">
      <c r="B18" s="16" t="s">
        <v>16</v>
      </c>
      <c r="C18" s="17">
        <f>SUM(C6:C17)</f>
        <v>10694.04</v>
      </c>
      <c r="D18" s="18">
        <f>SUM(D6:D17)</f>
        <v>25132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4"/>
      <c r="B4" s="58" t="s">
        <v>19</v>
      </c>
      <c r="C4" s="59"/>
      <c r="D4" s="60"/>
    </row>
    <row r="5" spans="1:4" ht="18.600000000000001" thickTop="1" x14ac:dyDescent="0.35">
      <c r="A5" s="6"/>
      <c r="B5" s="7" t="s">
        <v>2</v>
      </c>
      <c r="C5" s="8" t="s">
        <v>17</v>
      </c>
      <c r="D5" s="9" t="s">
        <v>3</v>
      </c>
    </row>
    <row r="6" spans="1:4" ht="15.6" x14ac:dyDescent="0.3">
      <c r="B6" s="10" t="s">
        <v>4</v>
      </c>
      <c r="C6" s="11">
        <v>1014.66</v>
      </c>
      <c r="D6" s="12">
        <v>1931</v>
      </c>
    </row>
    <row r="7" spans="1:4" ht="15.6" x14ac:dyDescent="0.3">
      <c r="B7" s="13" t="s">
        <v>5</v>
      </c>
      <c r="C7" s="14">
        <v>999.29</v>
      </c>
      <c r="D7" s="15">
        <v>1839</v>
      </c>
    </row>
    <row r="8" spans="1:4" ht="15.6" x14ac:dyDescent="0.3">
      <c r="B8" s="10" t="s">
        <v>6</v>
      </c>
      <c r="C8" s="11">
        <v>1081.6400000000001</v>
      </c>
      <c r="D8" s="12">
        <v>1631</v>
      </c>
    </row>
    <row r="9" spans="1:4" ht="15.6" x14ac:dyDescent="0.3">
      <c r="B9" s="13" t="s">
        <v>7</v>
      </c>
      <c r="C9" s="14">
        <v>1096.8499999999999</v>
      </c>
      <c r="D9" s="15">
        <v>1565</v>
      </c>
    </row>
    <row r="10" spans="1:4" ht="15.6" x14ac:dyDescent="0.3">
      <c r="B10" s="10" t="s">
        <v>8</v>
      </c>
      <c r="C10" s="11">
        <v>1015.66</v>
      </c>
      <c r="D10" s="12">
        <v>1395</v>
      </c>
    </row>
    <row r="11" spans="1:4" ht="15.6" x14ac:dyDescent="0.3">
      <c r="B11" s="13" t="s">
        <v>9</v>
      </c>
      <c r="C11" s="14">
        <v>1025.57</v>
      </c>
      <c r="D11" s="15">
        <v>1408</v>
      </c>
    </row>
    <row r="12" spans="1:4" ht="15.6" x14ac:dyDescent="0.3">
      <c r="B12" s="10" t="s">
        <v>10</v>
      </c>
      <c r="C12" s="11">
        <v>1144.51</v>
      </c>
      <c r="D12" s="12">
        <v>1597</v>
      </c>
    </row>
    <row r="13" spans="1:4" ht="15.6" x14ac:dyDescent="0.3">
      <c r="B13" s="13" t="s">
        <v>11</v>
      </c>
      <c r="C13" s="14">
        <v>916.65</v>
      </c>
      <c r="D13" s="15">
        <v>1244</v>
      </c>
    </row>
    <row r="14" spans="1:4" ht="15.6" x14ac:dyDescent="0.3">
      <c r="B14" s="10" t="s">
        <v>12</v>
      </c>
      <c r="C14" s="11">
        <v>1116.69</v>
      </c>
      <c r="D14" s="12">
        <v>1548</v>
      </c>
    </row>
    <row r="15" spans="1:4" ht="15.6" x14ac:dyDescent="0.3">
      <c r="B15" s="13" t="s">
        <v>13</v>
      </c>
      <c r="C15" s="14">
        <v>694.55</v>
      </c>
      <c r="D15" s="15">
        <v>926</v>
      </c>
    </row>
    <row r="16" spans="1:4" ht="15.6" x14ac:dyDescent="0.3">
      <c r="B16" s="10" t="s">
        <v>14</v>
      </c>
      <c r="C16" s="11">
        <v>895.43</v>
      </c>
      <c r="D16" s="12">
        <v>1132</v>
      </c>
    </row>
    <row r="17" spans="2:4" ht="15.6" x14ac:dyDescent="0.3">
      <c r="B17" s="13" t="s">
        <v>15</v>
      </c>
      <c r="C17" s="14">
        <v>976.51</v>
      </c>
      <c r="D17" s="15">
        <v>1270</v>
      </c>
    </row>
    <row r="18" spans="2:4" ht="16.2" thickBot="1" x14ac:dyDescent="0.35">
      <c r="B18" s="16" t="s">
        <v>16</v>
      </c>
      <c r="C18" s="17">
        <v>11978.01</v>
      </c>
      <c r="D18" s="18">
        <v>17486</v>
      </c>
    </row>
    <row r="19" spans="2:4" x14ac:dyDescent="0.3"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11">
        <v>1420.73</v>
      </c>
      <c r="D6" s="12">
        <v>1825</v>
      </c>
    </row>
    <row r="7" spans="2:4" ht="15.6" x14ac:dyDescent="0.3">
      <c r="B7" s="13" t="s">
        <v>5</v>
      </c>
      <c r="C7" s="14">
        <v>1441.94</v>
      </c>
      <c r="D7" s="15">
        <v>1826</v>
      </c>
    </row>
    <row r="8" spans="2:4" ht="15.6" x14ac:dyDescent="0.3">
      <c r="B8" s="10" t="s">
        <v>6</v>
      </c>
      <c r="C8" s="11">
        <v>1270.8699999999999</v>
      </c>
      <c r="D8" s="12">
        <v>1626</v>
      </c>
    </row>
    <row r="9" spans="2:4" ht="15.6" x14ac:dyDescent="0.3">
      <c r="B9" s="13" t="s">
        <v>7</v>
      </c>
      <c r="C9" s="14">
        <v>1199</v>
      </c>
      <c r="D9" s="15">
        <v>1556</v>
      </c>
    </row>
    <row r="10" spans="2:4" ht="15.6" x14ac:dyDescent="0.3">
      <c r="B10" s="10" t="s">
        <v>8</v>
      </c>
      <c r="C10" s="11">
        <v>1257.06</v>
      </c>
      <c r="D10" s="12">
        <v>1778</v>
      </c>
    </row>
    <row r="11" spans="2:4" ht="15.6" x14ac:dyDescent="0.3">
      <c r="B11" s="13" t="s">
        <v>9</v>
      </c>
      <c r="C11" s="14">
        <v>1642.25</v>
      </c>
      <c r="D11" s="15">
        <v>2335</v>
      </c>
    </row>
    <row r="12" spans="2:4" ht="15.6" x14ac:dyDescent="0.3">
      <c r="B12" s="10" t="s">
        <v>10</v>
      </c>
      <c r="C12" s="11">
        <v>1392.69</v>
      </c>
      <c r="D12" s="12">
        <v>1973</v>
      </c>
    </row>
    <row r="13" spans="2:4" ht="15.6" x14ac:dyDescent="0.3">
      <c r="B13" s="13" t="s">
        <v>11</v>
      </c>
      <c r="C13" s="14">
        <v>1318.88</v>
      </c>
      <c r="D13" s="15">
        <v>1908</v>
      </c>
    </row>
    <row r="14" spans="2:4" ht="15.6" x14ac:dyDescent="0.3">
      <c r="B14" s="10" t="s">
        <v>12</v>
      </c>
      <c r="C14" s="11">
        <v>1148.8900000000001</v>
      </c>
      <c r="D14" s="12">
        <v>1624</v>
      </c>
    </row>
    <row r="15" spans="2:4" ht="15.6" x14ac:dyDescent="0.3">
      <c r="B15" s="13" t="s">
        <v>13</v>
      </c>
      <c r="C15" s="14">
        <v>762.85</v>
      </c>
      <c r="D15" s="15">
        <v>1108</v>
      </c>
    </row>
    <row r="16" spans="2:4" ht="15.6" x14ac:dyDescent="0.3">
      <c r="B16" s="10" t="s">
        <v>14</v>
      </c>
      <c r="C16" s="11">
        <v>632.09</v>
      </c>
      <c r="D16" s="12">
        <v>911</v>
      </c>
    </row>
    <row r="17" spans="2:4" ht="15.6" x14ac:dyDescent="0.3">
      <c r="B17" s="13" t="s">
        <v>15</v>
      </c>
      <c r="C17" s="14">
        <v>682.36</v>
      </c>
      <c r="D17" s="15">
        <v>1139</v>
      </c>
    </row>
    <row r="18" spans="2:4" ht="16.2" thickBot="1" x14ac:dyDescent="0.35">
      <c r="B18" s="16" t="s">
        <v>16</v>
      </c>
      <c r="C18" s="17">
        <f>SUM(C6:C17)</f>
        <v>14169.610000000002</v>
      </c>
      <c r="D18" s="18">
        <f>SUM(D6:D17)</f>
        <v>19609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930.26</v>
      </c>
      <c r="D6" s="23">
        <v>1634</v>
      </c>
    </row>
    <row r="7" spans="2:4" ht="15.6" x14ac:dyDescent="0.3">
      <c r="B7" s="13" t="s">
        <v>5</v>
      </c>
      <c r="C7" s="24">
        <v>931.07</v>
      </c>
      <c r="D7" s="25">
        <v>1658</v>
      </c>
    </row>
    <row r="8" spans="2:4" ht="15.6" x14ac:dyDescent="0.3">
      <c r="B8" s="10" t="s">
        <v>6</v>
      </c>
      <c r="C8" s="22">
        <v>1235.48</v>
      </c>
      <c r="D8" s="23">
        <v>2155</v>
      </c>
    </row>
    <row r="9" spans="2:4" ht="15.6" x14ac:dyDescent="0.3">
      <c r="B9" s="13" t="s">
        <v>7</v>
      </c>
      <c r="C9" s="24">
        <v>946.48</v>
      </c>
      <c r="D9" s="25">
        <v>1648</v>
      </c>
    </row>
    <row r="10" spans="2:4" ht="15.6" x14ac:dyDescent="0.3">
      <c r="B10" s="10" t="s">
        <v>8</v>
      </c>
      <c r="C10" s="22">
        <v>1033.82</v>
      </c>
      <c r="D10" s="23">
        <v>1656</v>
      </c>
    </row>
    <row r="11" spans="2:4" ht="15.6" x14ac:dyDescent="0.3">
      <c r="B11" s="13" t="s">
        <v>9</v>
      </c>
      <c r="C11" s="24">
        <v>238.28</v>
      </c>
      <c r="D11" s="25">
        <v>299</v>
      </c>
    </row>
    <row r="12" spans="2:4" ht="15.6" x14ac:dyDescent="0.3">
      <c r="B12" s="10" t="s">
        <v>10</v>
      </c>
      <c r="C12" s="22">
        <v>879.5</v>
      </c>
      <c r="D12" s="23">
        <v>1476</v>
      </c>
    </row>
    <row r="13" spans="2:4" ht="15.6" x14ac:dyDescent="0.3">
      <c r="B13" s="13" t="s">
        <v>11</v>
      </c>
      <c r="C13" s="24">
        <v>891.03</v>
      </c>
      <c r="D13" s="25">
        <v>1435</v>
      </c>
    </row>
    <row r="14" spans="2:4" ht="15.6" x14ac:dyDescent="0.3">
      <c r="B14" s="10" t="s">
        <v>12</v>
      </c>
      <c r="C14" s="22">
        <v>834.26</v>
      </c>
      <c r="D14" s="23">
        <v>1395</v>
      </c>
    </row>
    <row r="15" spans="2:4" ht="15.6" x14ac:dyDescent="0.3">
      <c r="B15" s="13" t="s">
        <v>13</v>
      </c>
      <c r="C15" s="24">
        <v>176.9</v>
      </c>
      <c r="D15" s="25">
        <v>300</v>
      </c>
    </row>
    <row r="16" spans="2:4" ht="15.6" x14ac:dyDescent="0.3">
      <c r="B16" s="10" t="s">
        <v>14</v>
      </c>
      <c r="C16" s="22">
        <v>562.91</v>
      </c>
      <c r="D16" s="23">
        <v>861</v>
      </c>
    </row>
    <row r="17" spans="2:4" ht="15.6" x14ac:dyDescent="0.3">
      <c r="B17" s="13" t="s">
        <v>15</v>
      </c>
      <c r="C17" s="24">
        <v>391.56</v>
      </c>
      <c r="D17" s="25">
        <v>593</v>
      </c>
    </row>
    <row r="18" spans="2:4" ht="15" thickBot="1" x14ac:dyDescent="0.35">
      <c r="B18" s="19" t="s">
        <v>16</v>
      </c>
      <c r="C18" s="20">
        <f>SUM(C6:C17)</f>
        <v>9051.5499999999993</v>
      </c>
      <c r="D18" s="21">
        <f>SUM(D6:D17)</f>
        <v>15110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2" workbookViewId="0">
      <selection activeCell="G13" sqref="G13"/>
    </sheetView>
  </sheetViews>
  <sheetFormatPr defaultColWidth="9.109375" defaultRowHeight="14.4" x14ac:dyDescent="0.3"/>
  <cols>
    <col min="1" max="1" width="25.6640625" customWidth="1"/>
    <col min="2" max="2" width="13" customWidth="1"/>
    <col min="3" max="3" width="20.44140625" bestFit="1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770.59</v>
      </c>
      <c r="D6" s="23">
        <v>1058</v>
      </c>
    </row>
    <row r="7" spans="2:4" ht="15.6" x14ac:dyDescent="0.3">
      <c r="B7" s="13" t="s">
        <v>5</v>
      </c>
      <c r="C7" s="24">
        <v>758.33</v>
      </c>
      <c r="D7" s="25">
        <v>1027</v>
      </c>
    </row>
    <row r="8" spans="2:4" ht="15.6" x14ac:dyDescent="0.3">
      <c r="B8" s="10" t="s">
        <v>6</v>
      </c>
      <c r="C8" s="22">
        <v>663.12</v>
      </c>
      <c r="D8" s="23">
        <v>914</v>
      </c>
    </row>
    <row r="9" spans="2:4" ht="15.6" x14ac:dyDescent="0.3">
      <c r="B9" s="13" t="s">
        <v>7</v>
      </c>
      <c r="C9" s="24">
        <v>817.58</v>
      </c>
      <c r="D9" s="25">
        <v>1055</v>
      </c>
    </row>
    <row r="10" spans="2:4" ht="15.6" x14ac:dyDescent="0.3">
      <c r="B10" s="10" t="s">
        <v>8</v>
      </c>
      <c r="C10" s="22">
        <v>716.73</v>
      </c>
      <c r="D10" s="23">
        <v>1006</v>
      </c>
    </row>
    <row r="11" spans="2:4" ht="15.6" x14ac:dyDescent="0.3">
      <c r="B11" s="13" t="s">
        <v>9</v>
      </c>
      <c r="C11" s="24">
        <v>2950.9</v>
      </c>
      <c r="D11" s="25">
        <v>3777</v>
      </c>
    </row>
    <row r="12" spans="2:4" ht="15.6" x14ac:dyDescent="0.3">
      <c r="B12" s="10" t="s">
        <v>10</v>
      </c>
      <c r="C12" s="22">
        <v>2212.23</v>
      </c>
      <c r="D12" s="23">
        <v>2754</v>
      </c>
    </row>
    <row r="13" spans="2:4" ht="15.6" x14ac:dyDescent="0.3">
      <c r="B13" s="13" t="s">
        <v>11</v>
      </c>
      <c r="C13" s="24">
        <v>3426.33</v>
      </c>
      <c r="D13" s="25">
        <v>4305</v>
      </c>
    </row>
    <row r="14" spans="2:4" ht="15.6" x14ac:dyDescent="0.3">
      <c r="B14" s="10" t="s">
        <v>12</v>
      </c>
      <c r="C14" s="29">
        <v>3636.52</v>
      </c>
      <c r="D14" s="23">
        <v>4496</v>
      </c>
    </row>
    <row r="15" spans="2:4" ht="15.6" x14ac:dyDescent="0.3">
      <c r="B15" s="13" t="s">
        <v>13</v>
      </c>
      <c r="C15" s="14">
        <v>2581.58</v>
      </c>
      <c r="D15" s="15">
        <v>3251</v>
      </c>
    </row>
    <row r="16" spans="2:4" ht="15.6" x14ac:dyDescent="0.3">
      <c r="B16" s="10" t="s">
        <v>14</v>
      </c>
      <c r="C16" s="29">
        <v>1633.92</v>
      </c>
      <c r="D16" s="23">
        <v>2153</v>
      </c>
    </row>
    <row r="17" spans="2:4" ht="15.6" x14ac:dyDescent="0.3">
      <c r="B17" s="13" t="s">
        <v>15</v>
      </c>
      <c r="C17" s="24">
        <v>2338.64</v>
      </c>
      <c r="D17" s="25">
        <v>3045</v>
      </c>
    </row>
    <row r="18" spans="2:4" ht="16.2" thickBot="1" x14ac:dyDescent="0.35">
      <c r="B18" s="26" t="s">
        <v>16</v>
      </c>
      <c r="C18" s="27">
        <f>SUM(C6:C17)</f>
        <v>22506.47</v>
      </c>
      <c r="D18" s="28">
        <f>SUM(D6:D17)</f>
        <v>28841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3213.09</v>
      </c>
      <c r="D6" s="23">
        <v>4043</v>
      </c>
    </row>
    <row r="7" spans="2:4" ht="15.6" x14ac:dyDescent="0.3">
      <c r="B7" s="13" t="s">
        <v>5</v>
      </c>
      <c r="C7" s="24">
        <v>2913.15</v>
      </c>
      <c r="D7" s="25">
        <v>3602</v>
      </c>
    </row>
    <row r="8" spans="2:4" ht="15.6" x14ac:dyDescent="0.3">
      <c r="B8" s="10" t="s">
        <v>6</v>
      </c>
      <c r="C8" s="22">
        <v>3309.87</v>
      </c>
      <c r="D8" s="23">
        <v>3899</v>
      </c>
    </row>
    <row r="9" spans="2:4" ht="15.6" x14ac:dyDescent="0.3">
      <c r="B9" s="13" t="s">
        <v>7</v>
      </c>
      <c r="C9" s="24">
        <v>2646.68</v>
      </c>
      <c r="D9" s="25">
        <v>3218</v>
      </c>
    </row>
    <row r="10" spans="2:4" ht="15.6" x14ac:dyDescent="0.3">
      <c r="B10" s="10" t="s">
        <v>8</v>
      </c>
      <c r="C10" s="22">
        <v>1192.56</v>
      </c>
      <c r="D10" s="23">
        <v>1505</v>
      </c>
    </row>
    <row r="11" spans="2:4" ht="15.6" x14ac:dyDescent="0.3">
      <c r="B11" s="13" t="s">
        <v>9</v>
      </c>
      <c r="C11" s="24">
        <v>1957.89</v>
      </c>
      <c r="D11" s="25">
        <v>2423</v>
      </c>
    </row>
    <row r="12" spans="2:4" ht="15.6" x14ac:dyDescent="0.3">
      <c r="B12" s="10" t="s">
        <v>10</v>
      </c>
      <c r="C12" s="22">
        <v>3138.18</v>
      </c>
      <c r="D12" s="23">
        <v>3969</v>
      </c>
    </row>
    <row r="13" spans="2:4" ht="15.6" x14ac:dyDescent="0.3">
      <c r="B13" s="13" t="s">
        <v>11</v>
      </c>
      <c r="C13" s="24">
        <v>2807.26</v>
      </c>
      <c r="D13" s="25">
        <v>3407</v>
      </c>
    </row>
    <row r="14" spans="2:4" ht="15.6" x14ac:dyDescent="0.3">
      <c r="B14" s="10" t="s">
        <v>12</v>
      </c>
      <c r="C14" s="29">
        <v>3236.67</v>
      </c>
      <c r="D14" s="23">
        <v>3909</v>
      </c>
    </row>
    <row r="15" spans="2:4" ht="15.6" x14ac:dyDescent="0.3">
      <c r="B15" s="13" t="s">
        <v>13</v>
      </c>
      <c r="C15" s="14">
        <v>2201.6999999999998</v>
      </c>
      <c r="D15" s="15">
        <v>2661</v>
      </c>
    </row>
    <row r="16" spans="2:4" ht="15.6" x14ac:dyDescent="0.3">
      <c r="B16" s="10" t="s">
        <v>14</v>
      </c>
      <c r="C16" s="29">
        <v>1577.28</v>
      </c>
      <c r="D16" s="23">
        <v>1959</v>
      </c>
    </row>
    <row r="17" spans="2:4" ht="15.6" x14ac:dyDescent="0.3">
      <c r="B17" s="13" t="s">
        <v>15</v>
      </c>
      <c r="C17" s="24">
        <v>2681.23</v>
      </c>
      <c r="D17" s="25">
        <v>3533</v>
      </c>
    </row>
    <row r="18" spans="2:4" ht="16.2" thickBot="1" x14ac:dyDescent="0.35">
      <c r="B18" s="26" t="s">
        <v>16</v>
      </c>
      <c r="C18" s="27">
        <f>SUM(C6:C17)</f>
        <v>30875.559999999998</v>
      </c>
      <c r="D18" s="28">
        <f>SUM(D6:D17)</f>
        <v>38128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7" sqref="B7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58" t="s">
        <v>19</v>
      </c>
      <c r="C4" s="59"/>
      <c r="D4" s="60"/>
    </row>
    <row r="5" spans="2:4" ht="18.600000000000001" thickTop="1" x14ac:dyDescent="0.35">
      <c r="B5" s="7" t="s">
        <v>2</v>
      </c>
      <c r="C5" s="8" t="s">
        <v>17</v>
      </c>
      <c r="D5" s="9" t="s">
        <v>3</v>
      </c>
    </row>
    <row r="6" spans="2:4" ht="15.6" x14ac:dyDescent="0.3">
      <c r="B6" s="10" t="s">
        <v>4</v>
      </c>
      <c r="C6" s="22">
        <v>4049.35</v>
      </c>
      <c r="D6" s="23">
        <v>5232</v>
      </c>
    </row>
    <row r="7" spans="2:4" ht="15.6" x14ac:dyDescent="0.3">
      <c r="B7" s="13" t="s">
        <v>5</v>
      </c>
      <c r="C7" s="24">
        <v>3619.07</v>
      </c>
      <c r="D7" s="25">
        <v>4724</v>
      </c>
    </row>
    <row r="8" spans="2:4" ht="15.6" x14ac:dyDescent="0.3">
      <c r="B8" s="10" t="s">
        <v>6</v>
      </c>
      <c r="C8" s="22">
        <v>4209.58</v>
      </c>
      <c r="D8" s="23">
        <v>5672</v>
      </c>
    </row>
    <row r="9" spans="2:4" ht="15.6" x14ac:dyDescent="0.3">
      <c r="B9" s="13" t="s">
        <v>7</v>
      </c>
      <c r="C9" s="24">
        <v>2717</v>
      </c>
      <c r="D9" s="25">
        <v>3518</v>
      </c>
    </row>
    <row r="10" spans="2:4" ht="15.6" x14ac:dyDescent="0.3">
      <c r="B10" s="10" t="s">
        <v>8</v>
      </c>
      <c r="C10" s="22">
        <v>2639.64</v>
      </c>
      <c r="D10" s="23">
        <v>3543</v>
      </c>
    </row>
    <row r="11" spans="2:4" ht="15.6" x14ac:dyDescent="0.3">
      <c r="B11" s="13" t="s">
        <v>9</v>
      </c>
      <c r="C11" s="24">
        <v>71.97</v>
      </c>
      <c r="D11" s="25">
        <v>100</v>
      </c>
    </row>
    <row r="12" spans="2:4" ht="15.6" x14ac:dyDescent="0.3">
      <c r="B12" s="10" t="s">
        <v>10</v>
      </c>
      <c r="C12" s="22">
        <v>2028.16</v>
      </c>
      <c r="D12" s="23">
        <v>2819</v>
      </c>
    </row>
    <row r="13" spans="2:4" ht="15.6" x14ac:dyDescent="0.3">
      <c r="B13" s="13" t="s">
        <v>11</v>
      </c>
      <c r="C13" s="34">
        <v>2484.44</v>
      </c>
      <c r="D13" s="25">
        <v>3415</v>
      </c>
    </row>
    <row r="14" spans="2:4" ht="15.6" x14ac:dyDescent="0.3">
      <c r="B14" s="10" t="s">
        <v>12</v>
      </c>
      <c r="C14" s="29">
        <v>355.6</v>
      </c>
      <c r="D14" s="23">
        <v>490</v>
      </c>
    </row>
    <row r="15" spans="2:4" ht="15.6" x14ac:dyDescent="0.3">
      <c r="B15" s="13" t="s">
        <v>13</v>
      </c>
      <c r="C15" s="34">
        <v>2346.08</v>
      </c>
      <c r="D15" s="35">
        <v>3131</v>
      </c>
    </row>
    <row r="16" spans="2:4" ht="15.6" x14ac:dyDescent="0.3">
      <c r="B16" s="10" t="s">
        <v>14</v>
      </c>
      <c r="C16" s="33">
        <v>2362.12</v>
      </c>
      <c r="D16" s="36">
        <v>3170</v>
      </c>
    </row>
    <row r="17" spans="2:4" ht="15.6" x14ac:dyDescent="0.3">
      <c r="B17" s="13" t="s">
        <v>15</v>
      </c>
      <c r="C17" s="1">
        <v>431.87</v>
      </c>
      <c r="D17" s="37">
        <v>524</v>
      </c>
    </row>
    <row r="18" spans="2:4" ht="16.2" thickBot="1" x14ac:dyDescent="0.35">
      <c r="B18" s="26" t="s">
        <v>16</v>
      </c>
      <c r="C18" s="27">
        <f>SUM(C6:C17)</f>
        <v>27314.879999999997</v>
      </c>
      <c r="D18" s="28">
        <f>SUM(D6:D17)</f>
        <v>36338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2024-12-12T17:11:21Z</dcterms:modified>
</cp:coreProperties>
</file>