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13_ncr:1_{A644AF1A-65EC-431D-8F56-C877A05495D3}" xr6:coauthVersionLast="47" xr6:coauthVersionMax="47" xr10:uidLastSave="{00000000-0000-0000-0000-000000000000}"/>
  <bookViews>
    <workbookView xWindow="-108" yWindow="-108" windowWidth="23256" windowHeight="12456" firstSheet="3" activeTab="14" xr2:uid="{00000000-000D-0000-FFFF-FFFF00000000}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6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18" i="14"/>
  <c r="D25" i="1" s="1"/>
  <c r="C18" i="14"/>
  <c r="C25" i="1" s="1"/>
  <c r="D18" i="13"/>
  <c r="D24" i="1" s="1"/>
  <c r="C18" i="13"/>
  <c r="C24" i="1" s="1"/>
  <c r="D18" i="12"/>
  <c r="D23" i="1" s="1"/>
  <c r="C18" i="12"/>
  <c r="C23" i="1" s="1"/>
  <c r="D18" i="11"/>
  <c r="D22" i="1" s="1"/>
  <c r="C18" i="11"/>
  <c r="C22" i="1" s="1"/>
  <c r="D18" i="5" l="1"/>
  <c r="D17" i="1" s="1"/>
  <c r="C18" i="5"/>
  <c r="C17" i="1" s="1"/>
  <c r="D18" i="10"/>
  <c r="D21" i="1" s="1"/>
  <c r="C18" i="10"/>
  <c r="C21" i="1" s="1"/>
  <c r="C18" i="6"/>
  <c r="C20" i="1" s="1"/>
  <c r="D18" i="6"/>
  <c r="D20" i="1" s="1"/>
  <c r="C18" i="8"/>
  <c r="C19" i="1" s="1"/>
  <c r="D18" i="8"/>
  <c r="D19" i="1" s="1"/>
  <c r="D18" i="7"/>
  <c r="D18" i="1" s="1"/>
  <c r="C18" i="7"/>
  <c r="C18" i="1" s="1"/>
  <c r="D18" i="4"/>
  <c r="D16" i="1" s="1"/>
  <c r="C18" i="4"/>
  <c r="C16" i="1" s="1"/>
  <c r="D18" i="3"/>
  <c r="D15" i="1" s="1"/>
  <c r="C18" i="3"/>
  <c r="C15" i="1" s="1"/>
  <c r="D18" i="2"/>
  <c r="D14" i="1" s="1"/>
  <c r="C18" i="2"/>
  <c r="C14" i="1" s="1"/>
</calcChain>
</file>

<file path=xl/sharedStrings.xml><?xml version="1.0" encoding="utf-8"?>
<sst xmlns="http://schemas.openxmlformats.org/spreadsheetml/2006/main" count="230" uniqueCount="22">
  <si>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</si>
  <si>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</si>
  <si>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</si>
  <si>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</si>
  <si>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</si>
  <si>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</si>
  <si>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</si>
  <si>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</si>
  <si>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</si>
  <si>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</si>
  <si>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</si>
  <si>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</si>
  <si>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</si>
  <si>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</si>
  <si>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</si>
  <si>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</si>
  <si>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</si>
  <si>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</si>
  <si>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</si>
  <si>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</si>
  <si>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CONDE DE PORTO ALEGRE, 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</si>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</sst>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6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" fillId="0" borderId="2" xfId="0" applyFont="1" applyBorder="1"/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quotePrefix="1" applyFont="1"/>
    <xf numFmtId="2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66" fontId="7" fillId="3" borderId="10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611266333643776E-2"/>
          <c:y val="4.331407783959295E-2"/>
          <c:w val="0.95216079172899049"/>
          <c:h val="0.8695899468548377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2553191489361701E-2"/>
                  <c:y val="5.7445186626627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A-46F5-A213-49DC58730BCD}"/>
                </c:ext>
              </c:extLst>
            </c:dLbl>
            <c:dLbl>
              <c:idx val="1"/>
              <c:layout>
                <c:manualLayout>
                  <c:x val="-5.0801474283799622E-2"/>
                  <c:y val="-4.8064932820318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5-493F-AB42-5117BF72CB0A}"/>
                </c:ext>
              </c:extLst>
            </c:dLbl>
            <c:dLbl>
              <c:idx val="2"/>
              <c:layout>
                <c:manualLayout>
                  <c:x val="-4.9383034567487626E-2"/>
                  <c:y val="-5.411179457048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B-4566-90A4-3A2FB3160D51}"/>
                </c:ext>
              </c:extLst>
            </c:dLbl>
            <c:dLbl>
              <c:idx val="3"/>
              <c:layout>
                <c:manualLayout>
                  <c:x val="-4.7964594851175539E-2"/>
                  <c:y val="-6.318208719574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B-4566-90A4-3A2FB3160D51}"/>
                </c:ext>
              </c:extLst>
            </c:dLbl>
            <c:dLbl>
              <c:idx val="4"/>
              <c:layout>
                <c:manualLayout>
                  <c:x val="-4.7964594851175539E-2"/>
                  <c:y val="-5.713522544557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0-40D6-B9F0-C4FBFCD63791}"/>
                </c:ext>
              </c:extLst>
            </c:dLbl>
            <c:dLbl>
              <c:idx val="5"/>
              <c:layout>
                <c:manualLayout>
                  <c:x val="-5.3638353716423753E-2"/>
                  <c:y val="6.3802009557850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5-493F-AB42-5117BF72CB0A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HISTORICO!$B$14:$B$25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HISTORICO!$C$14:$C$25</c:f>
              <c:numCache>
                <c:formatCode>"R$"\ #,##0.00</c:formatCode>
                <c:ptCount val="12"/>
                <c:pt idx="0">
                  <c:v>3914.7268448000004</c:v>
                </c:pt>
                <c:pt idx="1">
                  <c:v>4621.2999999999993</c:v>
                </c:pt>
                <c:pt idx="2">
                  <c:v>5782.2699999999995</c:v>
                </c:pt>
                <c:pt idx="3">
                  <c:v>6618.77</c:v>
                </c:pt>
                <c:pt idx="4">
                  <c:v>5211.5999999999995</c:v>
                </c:pt>
                <c:pt idx="5">
                  <c:v>3102.7000000000003</c:v>
                </c:pt>
                <c:pt idx="6">
                  <c:v>3780.78</c:v>
                </c:pt>
                <c:pt idx="7">
                  <c:v>2490.9100000000003</c:v>
                </c:pt>
                <c:pt idx="8">
                  <c:v>2264.2700000000004</c:v>
                </c:pt>
                <c:pt idx="9">
                  <c:v>2428.14</c:v>
                </c:pt>
                <c:pt idx="10">
                  <c:v>2166.04</c:v>
                </c:pt>
                <c:pt idx="11">
                  <c:v>1872.4500000000003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D5-493F-AB42-5117BF72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2480"/>
        <c:axId val="114913280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HISTORICO!$B$14:$B$25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HISTORICO!$D$14:$D$25</c:f>
              <c:numCache>
                <c:formatCode>#,##0</c:formatCode>
                <c:ptCount val="12"/>
                <c:pt idx="0">
                  <c:v>8282</c:v>
                </c:pt>
                <c:pt idx="1">
                  <c:v>10100</c:v>
                </c:pt>
                <c:pt idx="2">
                  <c:v>14644</c:v>
                </c:pt>
                <c:pt idx="3">
                  <c:v>10079</c:v>
                </c:pt>
                <c:pt idx="4">
                  <c:v>7356</c:v>
                </c:pt>
                <c:pt idx="5">
                  <c:v>5159</c:v>
                </c:pt>
                <c:pt idx="6">
                  <c:v>5027</c:v>
                </c:pt>
                <c:pt idx="7">
                  <c:v>3081</c:v>
                </c:pt>
                <c:pt idx="8">
                  <c:v>3170</c:v>
                </c:pt>
                <c:pt idx="9">
                  <c:v>2730</c:v>
                </c:pt>
                <c:pt idx="10">
                  <c:v>2473</c:v>
                </c:pt>
                <c:pt idx="11">
                  <c:v>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D5-493F-AB42-5117BF72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16352"/>
        <c:axId val="114914816"/>
      </c:lineChart>
      <c:catAx>
        <c:axId val="1146124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anose="020B0602020104020603" pitchFamily="34" charset="0"/>
              </a:defRPr>
            </a:pPr>
            <a:endParaRPr lang="pt-BR"/>
          </a:p>
        </c:txPr>
        <c:crossAx val="114913280"/>
        <c:crosses val="autoZero"/>
        <c:auto val="1"/>
        <c:lblAlgn val="ctr"/>
        <c:lblOffset val="100"/>
        <c:noMultiLvlLbl val="0"/>
      </c:catAx>
      <c:valAx>
        <c:axId val="114913280"/>
        <c:scaling>
          <c:orientation val="minMax"/>
          <c:max val="16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4612480"/>
        <c:crosses val="autoZero"/>
        <c:crossBetween val="between"/>
        <c:majorUnit val="2000"/>
      </c:valAx>
      <c:valAx>
        <c:axId val="11491481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4916352"/>
        <c:crosses val="max"/>
        <c:crossBetween val="between"/>
      </c:valAx>
      <c:catAx>
        <c:axId val="11491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914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753177358206578"/>
          <c:y val="0.11551056117985251"/>
          <c:w val="0.30750900761060823"/>
          <c:h val="0.11667279685277437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0672192719989E-2"/>
          <c:y val="3.531874459037368E-2"/>
          <c:w val="0.96774567589361138"/>
          <c:h val="0.81807765190556681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2120940299018384E-2"/>
                  <c:y val="5.44983528561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7-4021-922D-BECE28C672AE}"/>
                </c:ext>
              </c:extLst>
            </c:dLbl>
            <c:dLbl>
              <c:idx val="1"/>
              <c:layout>
                <c:manualLayout>
                  <c:x val="-5.6394747302847457E-2"/>
                  <c:y val="0.12410590293994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7-4021-922D-BECE28C672AE}"/>
                </c:ext>
              </c:extLst>
            </c:dLbl>
            <c:dLbl>
              <c:idx val="2"/>
              <c:layout>
                <c:manualLayout>
                  <c:x val="-5.1745530462797132E-2"/>
                  <c:y val="4.0467877094972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7-4021-922D-BECE28C672AE}"/>
                </c:ext>
              </c:extLst>
            </c:dLbl>
            <c:dLbl>
              <c:idx val="3"/>
              <c:layout>
                <c:manualLayout>
                  <c:x val="-5.1925689638727866E-2"/>
                  <c:y val="8.2193656277565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7-4021-922D-BECE28C672AE}"/>
                </c:ext>
              </c:extLst>
            </c:dLbl>
            <c:dLbl>
              <c:idx val="4"/>
              <c:layout>
                <c:manualLayout>
                  <c:x val="-5.2702281662975171E-2"/>
                  <c:y val="4.685815446437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7-4021-922D-BECE28C672AE}"/>
                </c:ext>
              </c:extLst>
            </c:dLbl>
            <c:dLbl>
              <c:idx val="5"/>
              <c:layout>
                <c:manualLayout>
                  <c:x val="-5.3883984555766345E-2"/>
                  <c:y val="7.9114598647456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B-4DCD-92CA-45F31238BBD2}"/>
                </c:ext>
              </c:extLst>
            </c:dLbl>
            <c:dLbl>
              <c:idx val="6"/>
              <c:layout>
                <c:manualLayout>
                  <c:x val="-5.0016172785428789E-2"/>
                  <c:y val="7.160572060486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7-4021-922D-BECE28C672AE}"/>
                </c:ext>
              </c:extLst>
            </c:dLbl>
            <c:dLbl>
              <c:idx val="7"/>
              <c:layout>
                <c:manualLayout>
                  <c:x val="-5.2533398723083491E-2"/>
                  <c:y val="6.4594749071209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B-4DCD-92CA-45F31238BBD2}"/>
                </c:ext>
              </c:extLst>
            </c:dLbl>
            <c:dLbl>
              <c:idx val="8"/>
              <c:layout>
                <c:manualLayout>
                  <c:x val="-4.9980432818222842E-2"/>
                  <c:y val="7.5036435973605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7-4021-922D-BECE28C672AE}"/>
                </c:ext>
              </c:extLst>
            </c:dLbl>
            <c:dLbl>
              <c:idx val="9"/>
              <c:layout>
                <c:manualLayout>
                  <c:x val="-5.8004330885288079E-2"/>
                  <c:y val="4.336743029819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7-4021-922D-BECE28C672AE}"/>
                </c:ext>
              </c:extLst>
            </c:dLbl>
            <c:dLbl>
              <c:idx val="10"/>
              <c:layout>
                <c:manualLayout>
                  <c:x val="-4.87316603159638E-2"/>
                  <c:y val="5.435306179813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B-4DCD-92CA-45F31238BBD2}"/>
                </c:ext>
              </c:extLst>
            </c:dLbl>
            <c:dLbl>
              <c:idx val="11"/>
              <c:layout>
                <c:manualLayout>
                  <c:x val="-8.8576141979560923E-3"/>
                  <c:y val="4.6428064260486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7-4021-922D-BECE28C672AE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Gráfico!$C$6:$C$17</c:f>
              <c:numCache>
                <c:formatCode>"R$"#,##0.00</c:formatCode>
                <c:ptCount val="12"/>
                <c:pt idx="0" formatCode="&quot;R$&quot;\ #,##0.00">
                  <c:v>129.26</c:v>
                </c:pt>
                <c:pt idx="1">
                  <c:v>151.97</c:v>
                </c:pt>
                <c:pt idx="2">
                  <c:v>133.49</c:v>
                </c:pt>
                <c:pt idx="3" formatCode="&quot;R$&quot;\ #,##0.00">
                  <c:v>170.08</c:v>
                </c:pt>
                <c:pt idx="4">
                  <c:v>220.3</c:v>
                </c:pt>
                <c:pt idx="5">
                  <c:v>243.87</c:v>
                </c:pt>
                <c:pt idx="6">
                  <c:v>179.53</c:v>
                </c:pt>
                <c:pt idx="7">
                  <c:v>434.53</c:v>
                </c:pt>
                <c:pt idx="8">
                  <c:v>314.88</c:v>
                </c:pt>
                <c:pt idx="9">
                  <c:v>477.18</c:v>
                </c:pt>
                <c:pt idx="10">
                  <c:v>418.03</c:v>
                </c:pt>
                <c:pt idx="11">
                  <c:v>369.82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27-4021-922D-BECE28C6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2496"/>
        <c:axId val="118169600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450163020279911E-2"/>
                  <c:y val="-6.293895292718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3-4B0B-8C02-FA59D259D754}"/>
                </c:ext>
              </c:extLst>
            </c:dLbl>
            <c:dLbl>
              <c:idx val="1"/>
              <c:layout>
                <c:manualLayout>
                  <c:x val="-3.2135289716413905E-2"/>
                  <c:y val="-5.137780932987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7-4592-AA50-5B9E80D67F91}"/>
                </c:ext>
              </c:extLst>
            </c:dLbl>
            <c:dLbl>
              <c:idx val="2"/>
              <c:layout>
                <c:manualLayout>
                  <c:x val="-7.2842505014262416E-3"/>
                  <c:y val="-3.955324727084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3-4B0B-8C02-FA59D259D754}"/>
                </c:ext>
              </c:extLst>
            </c:dLbl>
            <c:dLbl>
              <c:idx val="3"/>
              <c:layout>
                <c:manualLayout>
                  <c:x val="-2.8577835808852346E-2"/>
                  <c:y val="-5.1053362477503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3-4B0B-8C02-FA59D259D754}"/>
                </c:ext>
              </c:extLst>
            </c:dLbl>
            <c:dLbl>
              <c:idx val="4"/>
              <c:layout>
                <c:manualLayout>
                  <c:x val="-3.0352301251137859E-2"/>
                  <c:y val="-4.349829680970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8-49C2-AF87-2A440498B63C}"/>
                </c:ext>
              </c:extLst>
            </c:dLbl>
            <c:dLbl>
              <c:idx val="5"/>
              <c:layout>
                <c:manualLayout>
                  <c:x val="-3.2126766693423306E-2"/>
                  <c:y val="-4.7452687428774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8-49C2-AF87-2A440498B63C}"/>
                </c:ext>
              </c:extLst>
            </c:dLbl>
            <c:dLbl>
              <c:idx val="6"/>
              <c:layout>
                <c:manualLayout>
                  <c:x val="-3.0352301251137925E-2"/>
                  <c:y val="-3.954390619064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8-49C2-AF87-2A440498B63C}"/>
                </c:ext>
              </c:extLst>
            </c:dLbl>
            <c:dLbl>
              <c:idx val="7"/>
              <c:layout>
                <c:manualLayout>
                  <c:x val="-3.0352301251137987E-2"/>
                  <c:y val="-7.1179031143161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8-49C2-AF87-2A440498B63C}"/>
                </c:ext>
              </c:extLst>
            </c:dLbl>
            <c:dLbl>
              <c:idx val="8"/>
              <c:layout>
                <c:manualLayout>
                  <c:x val="-3.0352301251137859E-2"/>
                  <c:y val="-3.558951557158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8-49C2-AF87-2A440498B63C}"/>
                </c:ext>
              </c:extLst>
            </c:dLbl>
            <c:dLbl>
              <c:idx val="9"/>
              <c:layout>
                <c:manualLayout>
                  <c:x val="-3.2126766693423368E-2"/>
                  <c:y val="-4.7452687428774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8-49C2-AF87-2A440498B63C}"/>
                </c:ext>
              </c:extLst>
            </c:dLbl>
            <c:dLbl>
              <c:idx val="10"/>
              <c:layout>
                <c:manualLayout>
                  <c:x val="-3.2126766693423368E-2"/>
                  <c:y val="-5.10194232194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9-4DAC-8365-F40DD173A42C}"/>
                </c:ext>
              </c:extLst>
            </c:dLbl>
            <c:dLbl>
              <c:idx val="11"/>
              <c:layout>
                <c:manualLayout>
                  <c:x val="-3.0352301251137987E-2"/>
                  <c:y val="-4.349829680970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8-49C2-AF87-2A440498B63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Gráfico!$D$6:$D$17</c:f>
              <c:numCache>
                <c:formatCode>General</c:formatCode>
                <c:ptCount val="12"/>
                <c:pt idx="0">
                  <c:v>151</c:v>
                </c:pt>
                <c:pt idx="1">
                  <c:v>179</c:v>
                </c:pt>
                <c:pt idx="2">
                  <c:v>157</c:v>
                </c:pt>
                <c:pt idx="3">
                  <c:v>209</c:v>
                </c:pt>
                <c:pt idx="4">
                  <c:v>277</c:v>
                </c:pt>
                <c:pt idx="5">
                  <c:v>305</c:v>
                </c:pt>
                <c:pt idx="6">
                  <c:v>219</c:v>
                </c:pt>
                <c:pt idx="7">
                  <c:v>556</c:v>
                </c:pt>
                <c:pt idx="8">
                  <c:v>396</c:v>
                </c:pt>
                <c:pt idx="9">
                  <c:v>587</c:v>
                </c:pt>
                <c:pt idx="10">
                  <c:v>492</c:v>
                </c:pt>
                <c:pt idx="11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27-4021-922D-BECE28C6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72288"/>
        <c:axId val="118170752"/>
      </c:lineChart>
      <c:dateAx>
        <c:axId val="11828249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8169600"/>
        <c:crosses val="autoZero"/>
        <c:auto val="1"/>
        <c:lblOffset val="100"/>
        <c:baseTimeUnit val="months"/>
      </c:dateAx>
      <c:valAx>
        <c:axId val="118169600"/>
        <c:scaling>
          <c:orientation val="minMax"/>
          <c:max val="8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8282496"/>
        <c:crosses val="autoZero"/>
        <c:crossBetween val="between"/>
        <c:majorUnit val="100"/>
      </c:valAx>
      <c:valAx>
        <c:axId val="11817075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8172288"/>
        <c:crosses val="max"/>
        <c:crossBetween val="between"/>
      </c:valAx>
      <c:dateAx>
        <c:axId val="1181722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817075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2.1700956356506769E-2"/>
          <c:y val="4.5151187351881714E-2"/>
          <c:w val="0.2570417280947796"/>
          <c:h val="0.10802924363370557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12700">
      <a:solidFill>
        <a:schemeClr val="tx1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3</xdr:row>
      <xdr:rowOff>19049</xdr:rowOff>
    </xdr:from>
    <xdr:to>
      <xdr:col>15</xdr:col>
      <xdr:colOff>586740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</xdr:row>
      <xdr:rowOff>173565</xdr:rowOff>
    </xdr:from>
    <xdr:to>
      <xdr:col>12</xdr:col>
      <xdr:colOff>514349</xdr:colOff>
      <xdr:row>17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7" workbookViewId="0"/>
  </sheetViews>
  <sheetFormatPr defaultColWidth="9.109375" defaultRowHeight="13.8" x14ac:dyDescent="0.25"/>
  <cols>
    <col min="1" max="1" width="23.332031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1" spans="1:6" s="25" customFormat="1" ht="15.6" x14ac:dyDescent="0.3">
      <c r="C1" s="26"/>
    </row>
    <row r="3" spans="1:6" ht="14.4" thickBot="1" x14ac:dyDescent="0.3">
      <c r="F3" s="2"/>
    </row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9.2" thickTop="1" thickBot="1" x14ac:dyDescent="0.4">
      <c r="A5" s="3"/>
      <c r="B5" s="35" t="s">
        <v>0</v>
      </c>
      <c r="C5" s="36" t="s">
        <v>18</v>
      </c>
      <c r="D5" s="37" t="s">
        <v>1</v>
      </c>
    </row>
    <row r="6" spans="1:6" ht="15.6" x14ac:dyDescent="0.3">
      <c r="B6" s="44">
        <v>2004</v>
      </c>
      <c r="C6" s="45">
        <v>0</v>
      </c>
      <c r="D6" s="43">
        <v>0</v>
      </c>
    </row>
    <row r="7" spans="1:6" ht="15.6" x14ac:dyDescent="0.3">
      <c r="B7" s="5">
        <v>2005</v>
      </c>
      <c r="C7" s="46">
        <v>0</v>
      </c>
      <c r="D7" s="23">
        <v>0</v>
      </c>
    </row>
    <row r="8" spans="1:6" ht="15.6" x14ac:dyDescent="0.3">
      <c r="B8" s="10">
        <v>2006</v>
      </c>
      <c r="C8" s="47">
        <v>0</v>
      </c>
      <c r="D8" s="22">
        <v>0</v>
      </c>
    </row>
    <row r="9" spans="1:6" ht="15.6" x14ac:dyDescent="0.3">
      <c r="B9" s="5">
        <v>2007</v>
      </c>
      <c r="C9" s="46">
        <v>0</v>
      </c>
      <c r="D9" s="23">
        <v>0</v>
      </c>
    </row>
    <row r="10" spans="1:6" ht="15.6" x14ac:dyDescent="0.3">
      <c r="B10" s="10">
        <v>2008</v>
      </c>
      <c r="C10" s="47">
        <v>0</v>
      </c>
      <c r="D10" s="22">
        <v>0</v>
      </c>
    </row>
    <row r="11" spans="1:6" ht="15.6" x14ac:dyDescent="0.3">
      <c r="B11" s="5">
        <v>2009</v>
      </c>
      <c r="C11" s="46">
        <v>0</v>
      </c>
      <c r="D11" s="23">
        <v>0</v>
      </c>
    </row>
    <row r="12" spans="1:6" ht="15.6" x14ac:dyDescent="0.3">
      <c r="B12" s="10">
        <v>2010</v>
      </c>
      <c r="C12" s="47">
        <v>0</v>
      </c>
      <c r="D12" s="22">
        <v>0</v>
      </c>
    </row>
    <row r="13" spans="1:6" ht="15.6" x14ac:dyDescent="0.3">
      <c r="B13" s="5">
        <v>2011</v>
      </c>
      <c r="C13" s="46">
        <v>0</v>
      </c>
      <c r="D13" s="23">
        <v>0</v>
      </c>
    </row>
    <row r="14" spans="1:6" ht="15.6" x14ac:dyDescent="0.3">
      <c r="B14" s="10">
        <v>2012</v>
      </c>
      <c r="C14" s="47">
        <f>'2012'!C$18</f>
        <v>3914.7268448000004</v>
      </c>
      <c r="D14" s="14">
        <f>'2012'!D$18</f>
        <v>8282</v>
      </c>
    </row>
    <row r="15" spans="1:6" ht="15.6" x14ac:dyDescent="0.3">
      <c r="B15" s="5">
        <v>2013</v>
      </c>
      <c r="C15" s="46">
        <f>'2013'!C$18</f>
        <v>4621.2999999999993</v>
      </c>
      <c r="D15" s="7">
        <f>'2013'!D$18</f>
        <v>10100</v>
      </c>
    </row>
    <row r="16" spans="1:6" ht="15.6" x14ac:dyDescent="0.3">
      <c r="B16" s="10">
        <v>2014</v>
      </c>
      <c r="C16" s="47">
        <f>'2014'!C$18</f>
        <v>5782.2699999999995</v>
      </c>
      <c r="D16" s="14">
        <f>'2014'!D$18</f>
        <v>14644</v>
      </c>
    </row>
    <row r="17" spans="2:4" ht="15.6" x14ac:dyDescent="0.3">
      <c r="B17" s="5">
        <v>2015</v>
      </c>
      <c r="C17" s="46">
        <f>'2015'!C$18</f>
        <v>6618.77</v>
      </c>
      <c r="D17" s="7">
        <f>'2015'!D$18</f>
        <v>10079</v>
      </c>
    </row>
    <row r="18" spans="2:4" ht="15.6" x14ac:dyDescent="0.3">
      <c r="B18" s="10">
        <v>2016</v>
      </c>
      <c r="C18" s="47">
        <f>'2016'!C$18</f>
        <v>5211.5999999999995</v>
      </c>
      <c r="D18" s="14">
        <f>'2016'!D$18</f>
        <v>7356</v>
      </c>
    </row>
    <row r="19" spans="2:4" ht="15.6" x14ac:dyDescent="0.3">
      <c r="B19" s="5">
        <v>2017</v>
      </c>
      <c r="C19" s="46">
        <f>'2017'!C$18</f>
        <v>3102.7000000000003</v>
      </c>
      <c r="D19" s="7">
        <f>'2017'!D$18</f>
        <v>5159</v>
      </c>
    </row>
    <row r="20" spans="2:4" ht="15.6" x14ac:dyDescent="0.3">
      <c r="B20" s="10">
        <v>2018</v>
      </c>
      <c r="C20" s="47">
        <f>'2018'!C$18</f>
        <v>3780.78</v>
      </c>
      <c r="D20" s="14">
        <f>'2018'!D$18</f>
        <v>5027</v>
      </c>
    </row>
    <row r="21" spans="2:4" ht="15.6" x14ac:dyDescent="0.3">
      <c r="B21" s="5">
        <v>2019</v>
      </c>
      <c r="C21" s="46">
        <f>'2019'!C18</f>
        <v>2490.9100000000003</v>
      </c>
      <c r="D21" s="7">
        <f>'2019'!D18</f>
        <v>3081</v>
      </c>
    </row>
    <row r="22" spans="2:4" ht="15.6" x14ac:dyDescent="0.25">
      <c r="B22" s="40">
        <v>2020</v>
      </c>
      <c r="C22" s="49">
        <f>'2020'!C18</f>
        <v>2264.2700000000004</v>
      </c>
      <c r="D22" s="12">
        <f>'2020'!D18</f>
        <v>3170</v>
      </c>
    </row>
    <row r="23" spans="2:4" ht="15.6" x14ac:dyDescent="0.3">
      <c r="B23" s="5">
        <v>2021</v>
      </c>
      <c r="C23" s="46">
        <f>'2021'!C$18</f>
        <v>2428.14</v>
      </c>
      <c r="D23" s="7">
        <f>'2021'!D$18</f>
        <v>2730</v>
      </c>
    </row>
    <row r="24" spans="2:4" ht="15.6" x14ac:dyDescent="0.3">
      <c r="B24" s="10">
        <v>2022</v>
      </c>
      <c r="C24" s="47">
        <f>'2022'!C$18</f>
        <v>2166.04</v>
      </c>
      <c r="D24" s="14">
        <f>'2022'!D$18</f>
        <v>2473</v>
      </c>
    </row>
    <row r="25" spans="2:4" ht="16.2" thickBot="1" x14ac:dyDescent="0.35">
      <c r="B25" s="50">
        <v>2023</v>
      </c>
      <c r="C25" s="48">
        <f>'2023'!C$18</f>
        <v>1872.4500000000003</v>
      </c>
      <c r="D25" s="51">
        <f>'2023'!D$18</f>
        <v>2242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35" t="s">
        <v>2</v>
      </c>
      <c r="C5" s="36" t="s">
        <v>3</v>
      </c>
      <c r="D5" s="37" t="s">
        <v>4</v>
      </c>
    </row>
    <row r="6" spans="1:6" ht="15.6" x14ac:dyDescent="0.3">
      <c r="B6" s="10" t="s">
        <v>5</v>
      </c>
      <c r="C6" s="13">
        <v>258.20596799999998</v>
      </c>
      <c r="D6" s="14">
        <v>540</v>
      </c>
    </row>
    <row r="7" spans="1:6" ht="15.6" x14ac:dyDescent="0.3">
      <c r="B7" s="5" t="s">
        <v>6</v>
      </c>
      <c r="C7" s="6">
        <v>391.13422559999998</v>
      </c>
      <c r="D7" s="7">
        <v>818</v>
      </c>
    </row>
    <row r="8" spans="1:6" ht="15.6" x14ac:dyDescent="0.3">
      <c r="B8" s="10" t="s">
        <v>7</v>
      </c>
      <c r="C8" s="13">
        <v>307.93452480000002</v>
      </c>
      <c r="D8" s="14">
        <v>644</v>
      </c>
    </row>
    <row r="9" spans="1:6" ht="15.6" x14ac:dyDescent="0.3">
      <c r="B9" s="5" t="s">
        <v>8</v>
      </c>
      <c r="C9" s="6">
        <v>307.93452480000002</v>
      </c>
      <c r="D9" s="7">
        <v>644</v>
      </c>
    </row>
    <row r="10" spans="1:6" ht="15.6" x14ac:dyDescent="0.3">
      <c r="B10" s="10" t="s">
        <v>9</v>
      </c>
      <c r="C10" s="13">
        <v>362.44467359999999</v>
      </c>
      <c r="D10" s="14">
        <v>758</v>
      </c>
    </row>
    <row r="11" spans="1:6" ht="15.6" x14ac:dyDescent="0.3">
      <c r="B11" s="5" t="s">
        <v>10</v>
      </c>
      <c r="C11" s="6">
        <v>317.4977088</v>
      </c>
      <c r="D11" s="7">
        <v>664</v>
      </c>
    </row>
    <row r="12" spans="1:6" ht="15.6" x14ac:dyDescent="0.3">
      <c r="B12" s="10" t="s">
        <v>11</v>
      </c>
      <c r="C12" s="13">
        <v>562.3152192</v>
      </c>
      <c r="D12" s="14">
        <v>1176</v>
      </c>
    </row>
    <row r="13" spans="1:6" ht="15.6" x14ac:dyDescent="0.3">
      <c r="B13" s="5" t="s">
        <v>12</v>
      </c>
      <c r="C13" s="6">
        <v>347.27</v>
      </c>
      <c r="D13" s="7">
        <v>766</v>
      </c>
    </row>
    <row r="14" spans="1:6" ht="15.6" x14ac:dyDescent="0.3">
      <c r="B14" s="10" t="s">
        <v>13</v>
      </c>
      <c r="C14" s="13">
        <v>261.13</v>
      </c>
      <c r="D14" s="14">
        <v>568</v>
      </c>
    </row>
    <row r="15" spans="1:6" ht="15.6" x14ac:dyDescent="0.3">
      <c r="B15" s="5" t="s">
        <v>14</v>
      </c>
      <c r="C15" s="8">
        <v>283.64</v>
      </c>
      <c r="D15" s="9">
        <v>608</v>
      </c>
    </row>
    <row r="16" spans="1:6" ht="15.6" x14ac:dyDescent="0.3">
      <c r="B16" s="10" t="s">
        <v>15</v>
      </c>
      <c r="C16" s="11">
        <v>262.38</v>
      </c>
      <c r="D16" s="12">
        <v>548</v>
      </c>
    </row>
    <row r="17" spans="2:4" ht="15.6" x14ac:dyDescent="0.3">
      <c r="B17" s="5" t="s">
        <v>16</v>
      </c>
      <c r="C17" s="8">
        <v>252.84</v>
      </c>
      <c r="D17" s="9">
        <v>548</v>
      </c>
    </row>
    <row r="18" spans="2:4" ht="16.2" thickBot="1" x14ac:dyDescent="0.35">
      <c r="B18" s="15" t="s">
        <v>17</v>
      </c>
      <c r="C18" s="16">
        <f>SUM(C6:C17)</f>
        <v>3914.7268448000004</v>
      </c>
      <c r="D18" s="17">
        <f>SUM(D6:D17)</f>
        <v>8282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35" t="s">
        <v>2</v>
      </c>
      <c r="C5" s="36" t="s">
        <v>3</v>
      </c>
      <c r="D5" s="37" t="s">
        <v>4</v>
      </c>
    </row>
    <row r="6" spans="1:6" ht="15.6" x14ac:dyDescent="0.3">
      <c r="B6" s="10" t="s">
        <v>5</v>
      </c>
      <c r="C6" s="13">
        <v>1082.95</v>
      </c>
      <c r="D6" s="14">
        <v>516</v>
      </c>
    </row>
    <row r="7" spans="1:6" ht="15.6" x14ac:dyDescent="0.3">
      <c r="B7" s="5" t="s">
        <v>6</v>
      </c>
      <c r="C7" s="6">
        <v>204.13</v>
      </c>
      <c r="D7" s="7">
        <v>555</v>
      </c>
    </row>
    <row r="8" spans="1:6" ht="15.6" x14ac:dyDescent="0.3">
      <c r="B8" s="10" t="s">
        <v>7</v>
      </c>
      <c r="C8" s="13">
        <v>192.78</v>
      </c>
      <c r="D8" s="14">
        <v>516</v>
      </c>
    </row>
    <row r="9" spans="1:6" ht="15.6" x14ac:dyDescent="0.3">
      <c r="B9" s="5" t="s">
        <v>8</v>
      </c>
      <c r="C9" s="6">
        <v>237.61</v>
      </c>
      <c r="D9" s="7">
        <v>636</v>
      </c>
    </row>
    <row r="10" spans="1:6" ht="15.6" x14ac:dyDescent="0.3">
      <c r="B10" s="10" t="s">
        <v>9</v>
      </c>
      <c r="C10" s="13">
        <v>313.83</v>
      </c>
      <c r="D10" s="14">
        <v>840</v>
      </c>
    </row>
    <row r="11" spans="1:6" ht="15.6" x14ac:dyDescent="0.3">
      <c r="B11" s="5" t="s">
        <v>10</v>
      </c>
      <c r="C11" s="6">
        <v>365.76</v>
      </c>
      <c r="D11" s="7">
        <v>979</v>
      </c>
    </row>
    <row r="12" spans="1:6" ht="15.6" x14ac:dyDescent="0.3">
      <c r="B12" s="10" t="s">
        <v>11</v>
      </c>
      <c r="C12" s="13">
        <v>391.06</v>
      </c>
      <c r="D12" s="14">
        <v>1195</v>
      </c>
    </row>
    <row r="13" spans="1:6" ht="15.6" x14ac:dyDescent="0.3">
      <c r="B13" s="5" t="s">
        <v>12</v>
      </c>
      <c r="C13" s="6">
        <v>491.13</v>
      </c>
      <c r="D13" s="7">
        <v>1364</v>
      </c>
    </row>
    <row r="14" spans="1:6" ht="15.6" x14ac:dyDescent="0.3">
      <c r="B14" s="10" t="s">
        <v>13</v>
      </c>
      <c r="C14" s="13">
        <v>279.56</v>
      </c>
      <c r="D14" s="14">
        <v>799</v>
      </c>
    </row>
    <row r="15" spans="1:6" ht="15.6" x14ac:dyDescent="0.3">
      <c r="B15" s="5" t="s">
        <v>14</v>
      </c>
      <c r="C15" s="8">
        <v>413.79</v>
      </c>
      <c r="D15" s="9">
        <v>1148</v>
      </c>
    </row>
    <row r="16" spans="1:6" ht="15.6" x14ac:dyDescent="0.3">
      <c r="B16" s="10" t="s">
        <v>15</v>
      </c>
      <c r="C16" s="11">
        <v>314.58</v>
      </c>
      <c r="D16" s="12">
        <v>776</v>
      </c>
    </row>
    <row r="17" spans="2:4" ht="15.6" x14ac:dyDescent="0.3">
      <c r="B17" s="5" t="s">
        <v>16</v>
      </c>
      <c r="C17" s="8">
        <v>334.12</v>
      </c>
      <c r="D17" s="9">
        <v>776</v>
      </c>
    </row>
    <row r="18" spans="2:4" ht="16.2" thickBot="1" x14ac:dyDescent="0.35">
      <c r="B18" s="15" t="s">
        <v>17</v>
      </c>
      <c r="C18" s="16">
        <f>SUM(C6:C17)</f>
        <v>4621.2999999999993</v>
      </c>
      <c r="D18" s="17">
        <f>SUM(D6:D17)</f>
        <v>10100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35" t="s">
        <v>2</v>
      </c>
      <c r="C5" s="36" t="s">
        <v>3</v>
      </c>
      <c r="D5" s="37" t="s">
        <v>4</v>
      </c>
    </row>
    <row r="6" spans="1:6" ht="15.6" x14ac:dyDescent="0.3">
      <c r="B6" s="10" t="s">
        <v>5</v>
      </c>
      <c r="C6" s="13">
        <v>320.60000000000002</v>
      </c>
      <c r="D6" s="14">
        <v>766</v>
      </c>
    </row>
    <row r="7" spans="1:6" ht="15.6" x14ac:dyDescent="0.3">
      <c r="B7" s="5" t="s">
        <v>6</v>
      </c>
      <c r="C7" s="6">
        <v>393.53</v>
      </c>
      <c r="D7" s="7">
        <v>939</v>
      </c>
    </row>
    <row r="8" spans="1:6" ht="15.6" x14ac:dyDescent="0.3">
      <c r="B8" s="10" t="s">
        <v>7</v>
      </c>
      <c r="C8" s="13">
        <v>430.39</v>
      </c>
      <c r="D8" s="14">
        <v>1093</v>
      </c>
    </row>
    <row r="9" spans="1:6" ht="15.6" x14ac:dyDescent="0.3">
      <c r="B9" s="5" t="s">
        <v>8</v>
      </c>
      <c r="C9" s="6">
        <v>476.56</v>
      </c>
      <c r="D9" s="7">
        <v>1116</v>
      </c>
    </row>
    <row r="10" spans="1:6" ht="15.6" x14ac:dyDescent="0.3">
      <c r="B10" s="10" t="s">
        <v>9</v>
      </c>
      <c r="C10" s="13">
        <v>540.91999999999996</v>
      </c>
      <c r="D10" s="14">
        <v>1308</v>
      </c>
    </row>
    <row r="11" spans="1:6" ht="15.6" x14ac:dyDescent="0.3">
      <c r="B11" s="5" t="s">
        <v>10</v>
      </c>
      <c r="C11" s="6">
        <v>585.05999999999995</v>
      </c>
      <c r="D11" s="7">
        <v>1462</v>
      </c>
    </row>
    <row r="12" spans="1:6" ht="15.6" x14ac:dyDescent="0.3">
      <c r="B12" s="10" t="s">
        <v>11</v>
      </c>
      <c r="C12" s="13">
        <v>647.30999999999995</v>
      </c>
      <c r="D12" s="14">
        <v>1622</v>
      </c>
    </row>
    <row r="13" spans="1:6" ht="15.6" x14ac:dyDescent="0.3">
      <c r="B13" s="5" t="s">
        <v>12</v>
      </c>
      <c r="C13" s="6">
        <v>688.64</v>
      </c>
      <c r="D13" s="7">
        <v>1729</v>
      </c>
    </row>
    <row r="14" spans="1:6" ht="15.6" x14ac:dyDescent="0.3">
      <c r="B14" s="10" t="s">
        <v>13</v>
      </c>
      <c r="C14" s="13">
        <v>591.66999999999996</v>
      </c>
      <c r="D14" s="14">
        <v>1486</v>
      </c>
    </row>
    <row r="15" spans="1:6" ht="15.6" x14ac:dyDescent="0.3">
      <c r="B15" s="5" t="s">
        <v>14</v>
      </c>
      <c r="C15" s="8">
        <v>523.17999999999995</v>
      </c>
      <c r="D15" s="9">
        <v>1290</v>
      </c>
    </row>
    <row r="16" spans="1:6" ht="15.6" x14ac:dyDescent="0.3">
      <c r="B16" s="10" t="s">
        <v>15</v>
      </c>
      <c r="C16" s="11">
        <v>342.65</v>
      </c>
      <c r="D16" s="12">
        <v>905</v>
      </c>
    </row>
    <row r="17" spans="2:4" ht="15.6" x14ac:dyDescent="0.3">
      <c r="B17" s="5" t="s">
        <v>16</v>
      </c>
      <c r="C17" s="8">
        <v>241.76</v>
      </c>
      <c r="D17" s="9">
        <v>928</v>
      </c>
    </row>
    <row r="18" spans="2:4" ht="16.2" thickBot="1" x14ac:dyDescent="0.35">
      <c r="B18" s="15" t="s">
        <v>17</v>
      </c>
      <c r="C18" s="16">
        <f>SUM(C6:C17)</f>
        <v>5782.2699999999995</v>
      </c>
      <c r="D18" s="17">
        <f>SUM(D6:D17)</f>
        <v>14644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35" t="s">
        <v>2</v>
      </c>
      <c r="C5" s="36" t="s">
        <v>3</v>
      </c>
      <c r="D5" s="37" t="s">
        <v>4</v>
      </c>
    </row>
    <row r="6" spans="1:6" ht="15.6" x14ac:dyDescent="0.3">
      <c r="B6" s="10" t="s">
        <v>5</v>
      </c>
      <c r="C6" s="13">
        <v>389.41</v>
      </c>
      <c r="D6" s="14">
        <v>928</v>
      </c>
    </row>
    <row r="7" spans="1:6" ht="15.6" x14ac:dyDescent="0.3">
      <c r="B7" s="5" t="s">
        <v>6</v>
      </c>
      <c r="C7" s="6">
        <v>490.68</v>
      </c>
      <c r="D7" s="7">
        <v>903</v>
      </c>
    </row>
    <row r="8" spans="1:6" ht="15.6" x14ac:dyDescent="0.3">
      <c r="B8" s="10" t="s">
        <v>7</v>
      </c>
      <c r="C8" s="13">
        <v>491.24</v>
      </c>
      <c r="D8" s="14">
        <v>736</v>
      </c>
    </row>
    <row r="9" spans="1:6" ht="15.6" x14ac:dyDescent="0.3">
      <c r="B9" s="5" t="s">
        <v>8</v>
      </c>
      <c r="C9" s="6">
        <v>578.67999999999995</v>
      </c>
      <c r="D9" s="7">
        <v>859</v>
      </c>
    </row>
    <row r="10" spans="1:6" ht="15.6" x14ac:dyDescent="0.3">
      <c r="B10" s="10" t="s">
        <v>9</v>
      </c>
      <c r="C10" s="13">
        <v>584.39</v>
      </c>
      <c r="D10" s="14">
        <v>819</v>
      </c>
    </row>
    <row r="11" spans="1:6" ht="15.6" x14ac:dyDescent="0.3">
      <c r="B11" s="5" t="s">
        <v>10</v>
      </c>
      <c r="C11" s="6">
        <v>567.65</v>
      </c>
      <c r="D11" s="7">
        <v>794</v>
      </c>
    </row>
    <row r="12" spans="1:6" ht="15.6" x14ac:dyDescent="0.3">
      <c r="B12" s="10" t="s">
        <v>11</v>
      </c>
      <c r="C12" s="13">
        <v>655.62</v>
      </c>
      <c r="D12" s="14">
        <v>920</v>
      </c>
    </row>
    <row r="13" spans="1:6" ht="15.6" x14ac:dyDescent="0.3">
      <c r="B13" s="5" t="s">
        <v>12</v>
      </c>
      <c r="C13" s="6">
        <v>603.28</v>
      </c>
      <c r="D13" s="7">
        <v>835</v>
      </c>
    </row>
    <row r="14" spans="1:6" ht="15.6" x14ac:dyDescent="0.3">
      <c r="B14" s="10" t="s">
        <v>13</v>
      </c>
      <c r="C14" s="13">
        <v>649.98</v>
      </c>
      <c r="D14" s="14">
        <v>905</v>
      </c>
    </row>
    <row r="15" spans="1:6" ht="15.6" x14ac:dyDescent="0.3">
      <c r="B15" s="5" t="s">
        <v>14</v>
      </c>
      <c r="C15" s="8">
        <v>520.79999999999995</v>
      </c>
      <c r="D15" s="9">
        <v>705</v>
      </c>
    </row>
    <row r="16" spans="1:6" ht="15.6" x14ac:dyDescent="0.3">
      <c r="B16" s="10" t="s">
        <v>15</v>
      </c>
      <c r="C16" s="11">
        <v>559.96</v>
      </c>
      <c r="D16" s="12">
        <v>719</v>
      </c>
    </row>
    <row r="17" spans="2:4" ht="15.6" x14ac:dyDescent="0.3">
      <c r="B17" s="5" t="s">
        <v>16</v>
      </c>
      <c r="C17" s="8">
        <v>527.08000000000004</v>
      </c>
      <c r="D17" s="9">
        <v>956</v>
      </c>
    </row>
    <row r="18" spans="2:4" ht="16.2" thickBot="1" x14ac:dyDescent="0.35">
      <c r="B18" s="15" t="s">
        <v>17</v>
      </c>
      <c r="C18" s="16">
        <f>SUM(C6:C17)</f>
        <v>6618.77</v>
      </c>
      <c r="D18" s="17">
        <f>SUM(D6:D17)</f>
        <v>10079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>
      <c r="A3"/>
    </row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6.2" thickTop="1" x14ac:dyDescent="0.3">
      <c r="A5"/>
      <c r="B5" s="35" t="s">
        <v>2</v>
      </c>
      <c r="C5" s="36" t="s">
        <v>19</v>
      </c>
      <c r="D5" s="37" t="s">
        <v>4</v>
      </c>
    </row>
    <row r="6" spans="1:6" ht="15.6" x14ac:dyDescent="0.3">
      <c r="A6"/>
      <c r="B6" s="10" t="s">
        <v>5</v>
      </c>
      <c r="C6" s="13">
        <v>670.42</v>
      </c>
      <c r="D6" s="14">
        <v>845</v>
      </c>
    </row>
    <row r="7" spans="1:6" ht="15.6" x14ac:dyDescent="0.3">
      <c r="A7"/>
      <c r="B7" s="5" t="s">
        <v>6</v>
      </c>
      <c r="C7" s="6">
        <v>467.32</v>
      </c>
      <c r="D7" s="7">
        <v>599</v>
      </c>
    </row>
    <row r="8" spans="1:6" ht="15.6" x14ac:dyDescent="0.3">
      <c r="A8"/>
      <c r="B8" s="10" t="s">
        <v>7</v>
      </c>
      <c r="C8" s="13">
        <v>424.63</v>
      </c>
      <c r="D8" s="14">
        <v>568</v>
      </c>
    </row>
    <row r="9" spans="1:6" ht="15.6" x14ac:dyDescent="0.3">
      <c r="A9"/>
      <c r="B9" s="5" t="s">
        <v>8</v>
      </c>
      <c r="C9" s="6">
        <v>444.7</v>
      </c>
      <c r="D9" s="7">
        <v>605</v>
      </c>
    </row>
    <row r="10" spans="1:6" ht="15.6" x14ac:dyDescent="0.3">
      <c r="A10"/>
      <c r="B10" s="10" t="s">
        <v>9</v>
      </c>
      <c r="C10" s="13">
        <v>546.76</v>
      </c>
      <c r="D10" s="14">
        <v>778</v>
      </c>
    </row>
    <row r="11" spans="1:6" ht="15.6" x14ac:dyDescent="0.3">
      <c r="A11"/>
      <c r="B11" s="5" t="s">
        <v>10</v>
      </c>
      <c r="C11" s="6">
        <v>597.80999999999995</v>
      </c>
      <c r="D11" s="7">
        <v>850</v>
      </c>
    </row>
    <row r="12" spans="1:6" ht="15.6" x14ac:dyDescent="0.3">
      <c r="A12"/>
      <c r="B12" s="10" t="s">
        <v>11</v>
      </c>
      <c r="C12" s="13">
        <v>438.1</v>
      </c>
      <c r="D12" s="14">
        <v>680</v>
      </c>
    </row>
    <row r="13" spans="1:6" ht="15.6" x14ac:dyDescent="0.3">
      <c r="A13"/>
      <c r="B13" s="5" t="s">
        <v>12</v>
      </c>
      <c r="C13" s="6">
        <v>366.22</v>
      </c>
      <c r="D13" s="7">
        <v>536</v>
      </c>
    </row>
    <row r="14" spans="1:6" ht="15.6" x14ac:dyDescent="0.3">
      <c r="A14"/>
      <c r="B14" s="10" t="s">
        <v>13</v>
      </c>
      <c r="C14" s="13">
        <v>320.48</v>
      </c>
      <c r="D14" s="14">
        <v>453</v>
      </c>
    </row>
    <row r="15" spans="1:6" ht="15.6" x14ac:dyDescent="0.3">
      <c r="A15"/>
      <c r="B15" s="5" t="s">
        <v>14</v>
      </c>
      <c r="C15" s="8">
        <v>324.98</v>
      </c>
      <c r="D15" s="9">
        <v>472</v>
      </c>
    </row>
    <row r="16" spans="1:6" ht="15.6" x14ac:dyDescent="0.3">
      <c r="A16"/>
      <c r="B16" s="10" t="s">
        <v>15</v>
      </c>
      <c r="C16" s="11">
        <v>298.98</v>
      </c>
      <c r="D16" s="12">
        <v>434</v>
      </c>
    </row>
    <row r="17" spans="1:4" ht="15.6" x14ac:dyDescent="0.3">
      <c r="A17"/>
      <c r="B17" s="18" t="s">
        <v>16</v>
      </c>
      <c r="C17" s="8">
        <v>311.2</v>
      </c>
      <c r="D17" s="9">
        <v>536</v>
      </c>
    </row>
    <row r="18" spans="1:4" ht="16.2" thickBot="1" x14ac:dyDescent="0.35">
      <c r="A18"/>
      <c r="B18" s="19" t="s">
        <v>17</v>
      </c>
      <c r="C18" s="33">
        <f>SUM(C6:C17)</f>
        <v>5211.5999999999995</v>
      </c>
      <c r="D18" s="34">
        <f>SUM(D6:D17)</f>
        <v>7356</v>
      </c>
    </row>
    <row r="19" spans="1:4" x14ac:dyDescent="0.3">
      <c r="A1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21" thickBot="1" x14ac:dyDescent="0.35">
      <c r="B3" s="24"/>
      <c r="C3" s="24"/>
      <c r="D3" s="24"/>
    </row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35" t="s">
        <v>2</v>
      </c>
      <c r="C5" s="36" t="s">
        <v>19</v>
      </c>
      <c r="D5" s="37" t="s">
        <v>4</v>
      </c>
    </row>
    <row r="6" spans="1:6" ht="15.6" x14ac:dyDescent="0.3">
      <c r="B6" s="10" t="s">
        <v>5</v>
      </c>
      <c r="C6" s="13">
        <v>318.27999999999997</v>
      </c>
      <c r="D6" s="14">
        <v>556</v>
      </c>
    </row>
    <row r="7" spans="1:6" ht="15.6" x14ac:dyDescent="0.3">
      <c r="B7" s="5" t="s">
        <v>6</v>
      </c>
      <c r="C7" s="6">
        <v>270.77</v>
      </c>
      <c r="D7" s="7">
        <v>454</v>
      </c>
    </row>
    <row r="8" spans="1:6" ht="15.6" x14ac:dyDescent="0.3">
      <c r="B8" s="10" t="s">
        <v>7</v>
      </c>
      <c r="C8" s="13">
        <v>270.45999999999998</v>
      </c>
      <c r="D8" s="14">
        <v>489</v>
      </c>
    </row>
    <row r="9" spans="1:6" ht="15.6" x14ac:dyDescent="0.3">
      <c r="B9" s="5" t="s">
        <v>8</v>
      </c>
      <c r="C9" s="6">
        <v>282.67</v>
      </c>
      <c r="D9" s="7">
        <v>496</v>
      </c>
    </row>
    <row r="10" spans="1:6" ht="15.6" x14ac:dyDescent="0.3">
      <c r="B10" s="10" t="s">
        <v>9</v>
      </c>
      <c r="C10" s="13">
        <v>470.46</v>
      </c>
      <c r="D10" s="14">
        <v>759</v>
      </c>
    </row>
    <row r="11" spans="1:6" ht="15.6" x14ac:dyDescent="0.3">
      <c r="A11" s="32"/>
      <c r="B11" s="26" t="s">
        <v>10</v>
      </c>
      <c r="C11" s="26">
        <v>380.76</v>
      </c>
      <c r="D11" s="23">
        <v>612</v>
      </c>
    </row>
    <row r="12" spans="1:6" ht="15.6" x14ac:dyDescent="0.3">
      <c r="A12" s="32"/>
      <c r="B12" s="21" t="s">
        <v>11</v>
      </c>
      <c r="C12" s="13">
        <v>371.88</v>
      </c>
      <c r="D12" s="14">
        <v>622</v>
      </c>
    </row>
    <row r="13" spans="1:6" ht="15.6" x14ac:dyDescent="0.3">
      <c r="A13" s="32"/>
      <c r="B13" s="26" t="s">
        <v>12</v>
      </c>
      <c r="C13" s="26">
        <v>106.78</v>
      </c>
      <c r="D13" s="23">
        <v>159</v>
      </c>
    </row>
    <row r="14" spans="1:6" ht="15.6" x14ac:dyDescent="0.3">
      <c r="A14" s="32"/>
      <c r="B14" s="21" t="s">
        <v>13</v>
      </c>
      <c r="C14" s="21">
        <v>66.760000000000005</v>
      </c>
      <c r="D14" s="22">
        <v>100</v>
      </c>
    </row>
    <row r="15" spans="1:6" ht="15.6" x14ac:dyDescent="0.3">
      <c r="A15" s="32"/>
      <c r="B15" s="26" t="s">
        <v>14</v>
      </c>
      <c r="C15" s="26">
        <v>59.18</v>
      </c>
      <c r="D15" s="23">
        <v>100</v>
      </c>
    </row>
    <row r="16" spans="1:6" ht="15.6" x14ac:dyDescent="0.3">
      <c r="A16" s="32"/>
      <c r="B16" s="21" t="s">
        <v>15</v>
      </c>
      <c r="C16" s="21">
        <v>279.83</v>
      </c>
      <c r="D16" s="22">
        <v>448</v>
      </c>
    </row>
    <row r="17" spans="1:4" ht="15.6" x14ac:dyDescent="0.3">
      <c r="A17" s="32"/>
      <c r="B17" s="26" t="s">
        <v>16</v>
      </c>
      <c r="C17" s="26">
        <v>224.87</v>
      </c>
      <c r="D17" s="23">
        <v>364</v>
      </c>
    </row>
    <row r="18" spans="1:4" ht="16.2" thickBot="1" x14ac:dyDescent="0.35">
      <c r="A18" s="32"/>
      <c r="B18" s="19" t="s">
        <v>17</v>
      </c>
      <c r="C18" s="33">
        <f>SUM(C6:C17)</f>
        <v>3102.7000000000003</v>
      </c>
      <c r="D18" s="34">
        <f>SUM(D6:D17)</f>
        <v>5159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312.83</v>
      </c>
      <c r="D6" s="22">
        <v>427</v>
      </c>
    </row>
    <row r="7" spans="1:6" ht="15.6" x14ac:dyDescent="0.3">
      <c r="B7" s="5" t="s">
        <v>6</v>
      </c>
      <c r="C7" s="26">
        <v>287.23</v>
      </c>
      <c r="D7" s="23">
        <v>389</v>
      </c>
    </row>
    <row r="8" spans="1:6" ht="15.6" x14ac:dyDescent="0.3">
      <c r="B8" s="10" t="s">
        <v>7</v>
      </c>
      <c r="C8" s="21">
        <v>266.98</v>
      </c>
      <c r="D8" s="22">
        <v>368</v>
      </c>
    </row>
    <row r="9" spans="1:6" ht="15.6" x14ac:dyDescent="0.3">
      <c r="B9" s="5" t="s">
        <v>8</v>
      </c>
      <c r="C9" s="26">
        <v>285.48</v>
      </c>
      <c r="D9" s="23">
        <v>366</v>
      </c>
    </row>
    <row r="10" spans="1:6" ht="15.6" x14ac:dyDescent="0.3">
      <c r="B10" s="10" t="s">
        <v>9</v>
      </c>
      <c r="C10" s="21">
        <v>294.73</v>
      </c>
      <c r="D10" s="22">
        <v>413</v>
      </c>
    </row>
    <row r="11" spans="1:6" ht="15.6" x14ac:dyDescent="0.3">
      <c r="B11" s="5" t="s">
        <v>10</v>
      </c>
      <c r="C11" s="26">
        <v>400.1</v>
      </c>
      <c r="D11" s="23">
        <v>492</v>
      </c>
    </row>
    <row r="12" spans="1:6" ht="15.6" x14ac:dyDescent="0.3">
      <c r="B12" s="10" t="s">
        <v>11</v>
      </c>
      <c r="C12" s="21">
        <v>442.43</v>
      </c>
      <c r="D12" s="22">
        <v>546</v>
      </c>
    </row>
    <row r="13" spans="1:6" ht="15.6" x14ac:dyDescent="0.3">
      <c r="B13" s="5" t="s">
        <v>12</v>
      </c>
      <c r="C13" s="26">
        <v>451.22</v>
      </c>
      <c r="D13" s="23">
        <v>567</v>
      </c>
    </row>
    <row r="14" spans="1:6" ht="15.6" x14ac:dyDescent="0.3">
      <c r="B14" s="10" t="s">
        <v>13</v>
      </c>
      <c r="C14" s="21">
        <v>424.63</v>
      </c>
      <c r="D14" s="22">
        <v>525</v>
      </c>
    </row>
    <row r="15" spans="1:6" ht="15.6" x14ac:dyDescent="0.3">
      <c r="B15" s="5" t="s">
        <v>14</v>
      </c>
      <c r="C15" s="26">
        <v>258.98</v>
      </c>
      <c r="D15" s="23">
        <v>339</v>
      </c>
    </row>
    <row r="16" spans="1:6" ht="15.6" x14ac:dyDescent="0.3">
      <c r="B16" s="10" t="s">
        <v>15</v>
      </c>
      <c r="C16" s="21">
        <v>140.41999999999999</v>
      </c>
      <c r="D16" s="22">
        <v>312</v>
      </c>
    </row>
    <row r="17" spans="2:4" ht="15.6" x14ac:dyDescent="0.3">
      <c r="B17" s="5" t="s">
        <v>16</v>
      </c>
      <c r="C17" s="26">
        <v>215.75</v>
      </c>
      <c r="D17" s="23">
        <v>283</v>
      </c>
    </row>
    <row r="18" spans="2:4" ht="16.2" thickBot="1" x14ac:dyDescent="0.35">
      <c r="B18" s="19" t="s">
        <v>17</v>
      </c>
      <c r="C18" s="20">
        <f>SUM(C6:C17)</f>
        <v>3780.78</v>
      </c>
      <c r="D18" s="31">
        <f>SUM(D6:D17)</f>
        <v>5027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300.41000000000003</v>
      </c>
      <c r="D6" s="22">
        <v>378</v>
      </c>
    </row>
    <row r="7" spans="1:6" ht="15" customHeight="1" x14ac:dyDescent="0.3">
      <c r="B7" s="5" t="s">
        <v>6</v>
      </c>
      <c r="C7" s="26">
        <v>256.38</v>
      </c>
      <c r="D7" s="23">
        <v>326</v>
      </c>
    </row>
    <row r="8" spans="1:6" ht="15.6" x14ac:dyDescent="0.3">
      <c r="B8" s="10" t="s">
        <v>7</v>
      </c>
      <c r="C8" s="21">
        <v>234.25</v>
      </c>
      <c r="D8" s="22">
        <v>272</v>
      </c>
    </row>
    <row r="9" spans="1:6" ht="15" customHeight="1" x14ac:dyDescent="0.3">
      <c r="B9" s="5" t="s">
        <v>8</v>
      </c>
      <c r="C9" s="6">
        <v>242.5</v>
      </c>
      <c r="D9" s="23">
        <v>295</v>
      </c>
    </row>
    <row r="10" spans="1:6" ht="15.6" x14ac:dyDescent="0.3">
      <c r="B10" s="10" t="s">
        <v>9</v>
      </c>
      <c r="C10" s="21">
        <v>210.51</v>
      </c>
      <c r="D10" s="22">
        <v>265</v>
      </c>
    </row>
    <row r="11" spans="1:6" ht="15.6" x14ac:dyDescent="0.3">
      <c r="B11" s="5" t="s">
        <v>10</v>
      </c>
      <c r="C11" s="26">
        <v>171.29</v>
      </c>
      <c r="D11" s="23">
        <v>212</v>
      </c>
    </row>
    <row r="12" spans="1:6" ht="15.6" x14ac:dyDescent="0.3">
      <c r="B12" s="10" t="s">
        <v>11</v>
      </c>
      <c r="C12" s="21">
        <v>190.29</v>
      </c>
      <c r="D12" s="22">
        <v>240</v>
      </c>
    </row>
    <row r="13" spans="1:6" ht="15.6" x14ac:dyDescent="0.3">
      <c r="B13" s="5" t="s">
        <v>12</v>
      </c>
      <c r="C13" s="26">
        <v>191.97</v>
      </c>
      <c r="D13" s="23">
        <v>231</v>
      </c>
    </row>
    <row r="14" spans="1:6" ht="15.6" x14ac:dyDescent="0.3">
      <c r="B14" s="10" t="s">
        <v>13</v>
      </c>
      <c r="C14" s="21">
        <v>166.42</v>
      </c>
      <c r="D14" s="22">
        <v>201</v>
      </c>
    </row>
    <row r="15" spans="1:6" ht="15.6" x14ac:dyDescent="0.3">
      <c r="B15" s="5" t="s">
        <v>14</v>
      </c>
      <c r="C15" s="26">
        <v>186.27</v>
      </c>
      <c r="D15" s="23">
        <v>226</v>
      </c>
    </row>
    <row r="16" spans="1:6" ht="15.6" x14ac:dyDescent="0.3">
      <c r="B16" s="10" t="s">
        <v>15</v>
      </c>
      <c r="C16" s="21">
        <v>189.76</v>
      </c>
      <c r="D16" s="22">
        <v>235</v>
      </c>
    </row>
    <row r="17" spans="2:4" ht="15.6" x14ac:dyDescent="0.3">
      <c r="B17" s="5" t="s">
        <v>16</v>
      </c>
      <c r="C17" s="26">
        <v>150.86000000000001</v>
      </c>
      <c r="D17" s="23">
        <v>200</v>
      </c>
    </row>
    <row r="18" spans="2:4" ht="16.2" thickBot="1" x14ac:dyDescent="0.35">
      <c r="B18" s="19" t="s">
        <v>17</v>
      </c>
      <c r="C18" s="33">
        <f>SUM(C6:C17)</f>
        <v>2490.9100000000003</v>
      </c>
      <c r="D18" s="34">
        <f>SUM(D6:D17)</f>
        <v>3081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174.89</v>
      </c>
      <c r="D6" s="22">
        <v>226</v>
      </c>
    </row>
    <row r="7" spans="1:6" ht="15" customHeight="1" x14ac:dyDescent="0.3">
      <c r="B7" s="5" t="s">
        <v>6</v>
      </c>
      <c r="C7" s="26">
        <v>167.54</v>
      </c>
      <c r="D7" s="23">
        <v>223</v>
      </c>
    </row>
    <row r="8" spans="1:6" ht="15.6" x14ac:dyDescent="0.3">
      <c r="B8" s="10" t="s">
        <v>7</v>
      </c>
      <c r="C8" s="21">
        <v>52.88</v>
      </c>
      <c r="D8" s="22">
        <v>206</v>
      </c>
    </row>
    <row r="9" spans="1:6" ht="15" customHeight="1" x14ac:dyDescent="0.3">
      <c r="B9" s="5" t="s">
        <v>8</v>
      </c>
      <c r="C9" s="26">
        <v>149.81</v>
      </c>
      <c r="D9" s="23">
        <v>194</v>
      </c>
    </row>
    <row r="10" spans="1:6" ht="15.6" x14ac:dyDescent="0.3">
      <c r="B10" s="10" t="s">
        <v>9</v>
      </c>
      <c r="C10" s="21">
        <v>142.30000000000001</v>
      </c>
      <c r="D10" s="22">
        <v>191</v>
      </c>
    </row>
    <row r="11" spans="1:6" ht="15.6" x14ac:dyDescent="0.3">
      <c r="B11" s="5" t="s">
        <v>10</v>
      </c>
      <c r="C11" s="26">
        <v>210.17</v>
      </c>
      <c r="D11" s="23">
        <v>292</v>
      </c>
    </row>
    <row r="12" spans="1:6" ht="15.6" x14ac:dyDescent="0.3">
      <c r="B12" s="10" t="s">
        <v>11</v>
      </c>
      <c r="C12" s="21">
        <v>266.2</v>
      </c>
      <c r="D12" s="22">
        <v>370</v>
      </c>
    </row>
    <row r="13" spans="1:6" ht="15.6" x14ac:dyDescent="0.3">
      <c r="B13" s="5" t="s">
        <v>12</v>
      </c>
      <c r="C13" s="26">
        <v>261.16000000000003</v>
      </c>
      <c r="D13" s="23">
        <v>359</v>
      </c>
    </row>
    <row r="14" spans="1:6" ht="15.6" x14ac:dyDescent="0.3">
      <c r="B14" s="10" t="s">
        <v>13</v>
      </c>
      <c r="C14" s="21">
        <v>243.11</v>
      </c>
      <c r="D14" s="22">
        <v>335</v>
      </c>
    </row>
    <row r="15" spans="1:6" ht="15.6" x14ac:dyDescent="0.3">
      <c r="B15" s="5" t="s">
        <v>14</v>
      </c>
      <c r="C15" s="26">
        <v>213.19</v>
      </c>
      <c r="D15" s="23">
        <v>288</v>
      </c>
    </row>
    <row r="16" spans="1:6" ht="15.6" x14ac:dyDescent="0.3">
      <c r="B16" s="10" t="s">
        <v>15</v>
      </c>
      <c r="C16" s="21">
        <v>186.28</v>
      </c>
      <c r="D16" s="22">
        <v>250</v>
      </c>
    </row>
    <row r="17" spans="2:4" ht="15.6" x14ac:dyDescent="0.3">
      <c r="B17" s="5" t="s">
        <v>16</v>
      </c>
      <c r="C17" s="26">
        <v>196.74</v>
      </c>
      <c r="D17" s="23">
        <v>236</v>
      </c>
    </row>
    <row r="18" spans="2:4" ht="16.2" thickBot="1" x14ac:dyDescent="0.35">
      <c r="B18" s="19" t="s">
        <v>17</v>
      </c>
      <c r="C18" s="33">
        <f>SUM(C6:C17)</f>
        <v>2264.2700000000004</v>
      </c>
      <c r="D18" s="34">
        <f>SUM(D6:D17)</f>
        <v>3170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183.65</v>
      </c>
      <c r="D6" s="22">
        <v>213</v>
      </c>
    </row>
    <row r="7" spans="1:6" ht="15" customHeight="1" x14ac:dyDescent="0.3">
      <c r="B7" s="5" t="s">
        <v>6</v>
      </c>
      <c r="C7" s="26">
        <v>189.57</v>
      </c>
      <c r="D7" s="23">
        <v>238</v>
      </c>
    </row>
    <row r="8" spans="1:6" ht="15.6" x14ac:dyDescent="0.3">
      <c r="B8" s="10" t="s">
        <v>7</v>
      </c>
      <c r="C8" s="39">
        <v>167</v>
      </c>
      <c r="D8" s="22">
        <v>206</v>
      </c>
    </row>
    <row r="9" spans="1:6" ht="15" customHeight="1" x14ac:dyDescent="0.3">
      <c r="B9" s="5" t="s">
        <v>8</v>
      </c>
      <c r="C9" s="26">
        <v>184.36</v>
      </c>
      <c r="D9" s="23">
        <v>225</v>
      </c>
    </row>
    <row r="10" spans="1:6" ht="15.6" x14ac:dyDescent="0.3">
      <c r="B10" s="10" t="s">
        <v>9</v>
      </c>
      <c r="C10" s="21">
        <v>176.68</v>
      </c>
      <c r="D10" s="22">
        <v>221</v>
      </c>
    </row>
    <row r="11" spans="1:6" ht="15.6" x14ac:dyDescent="0.3">
      <c r="B11" s="5" t="s">
        <v>10</v>
      </c>
      <c r="C11" s="26">
        <v>217.77</v>
      </c>
      <c r="D11" s="23">
        <v>263</v>
      </c>
    </row>
    <row r="12" spans="1:6" ht="15.6" x14ac:dyDescent="0.3">
      <c r="B12" s="10" t="s">
        <v>11</v>
      </c>
      <c r="C12" s="21">
        <v>234.03</v>
      </c>
      <c r="D12" s="22">
        <v>272</v>
      </c>
    </row>
    <row r="13" spans="1:6" ht="15.6" x14ac:dyDescent="0.3">
      <c r="B13" s="5" t="s">
        <v>12</v>
      </c>
      <c r="C13" s="26">
        <v>210.66</v>
      </c>
      <c r="D13" s="23">
        <v>234</v>
      </c>
    </row>
    <row r="14" spans="1:6" ht="15.6" x14ac:dyDescent="0.3">
      <c r="B14" s="10" t="s">
        <v>13</v>
      </c>
      <c r="C14" s="21">
        <v>255.92</v>
      </c>
      <c r="D14" s="22">
        <v>264</v>
      </c>
    </row>
    <row r="15" spans="1:6" ht="15.6" x14ac:dyDescent="0.3">
      <c r="B15" s="5" t="s">
        <v>14</v>
      </c>
      <c r="C15" s="26">
        <v>218.13</v>
      </c>
      <c r="D15" s="23">
        <v>217</v>
      </c>
    </row>
    <row r="16" spans="1:6" ht="15.6" x14ac:dyDescent="0.3">
      <c r="B16" s="10" t="s">
        <v>15</v>
      </c>
      <c r="C16" s="21">
        <v>201.27</v>
      </c>
      <c r="D16" s="22">
        <v>207</v>
      </c>
    </row>
    <row r="17" spans="2:4" ht="15.6" x14ac:dyDescent="0.3">
      <c r="B17" s="5" t="s">
        <v>16</v>
      </c>
      <c r="C17" s="26">
        <v>189.1</v>
      </c>
      <c r="D17" s="23">
        <v>170</v>
      </c>
    </row>
    <row r="18" spans="2:4" ht="16.2" thickBot="1" x14ac:dyDescent="0.35">
      <c r="B18" s="19" t="s">
        <v>17</v>
      </c>
      <c r="C18" s="20">
        <f>SUM(C6:C17)</f>
        <v>2428.14</v>
      </c>
      <c r="D18" s="34">
        <f>SUM(D6:D17)</f>
        <v>2730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217.38</v>
      </c>
      <c r="D6" s="22">
        <v>204</v>
      </c>
    </row>
    <row r="7" spans="1:6" ht="15" customHeight="1" x14ac:dyDescent="0.3">
      <c r="B7" s="5" t="s">
        <v>6</v>
      </c>
      <c r="C7" s="26">
        <v>146.53</v>
      </c>
      <c r="D7" s="23">
        <v>137</v>
      </c>
    </row>
    <row r="8" spans="1:6" ht="15.6" x14ac:dyDescent="0.3">
      <c r="B8" s="10" t="s">
        <v>7</v>
      </c>
      <c r="C8" s="39">
        <v>139.91999999999999</v>
      </c>
      <c r="D8" s="22">
        <v>135</v>
      </c>
    </row>
    <row r="9" spans="1:6" ht="15" customHeight="1" x14ac:dyDescent="0.3">
      <c r="B9" s="5" t="s">
        <v>8</v>
      </c>
      <c r="C9" s="26">
        <v>150.06</v>
      </c>
      <c r="D9" s="23">
        <v>144</v>
      </c>
    </row>
    <row r="10" spans="1:6" ht="15.6" x14ac:dyDescent="0.3">
      <c r="B10" s="10" t="s">
        <v>9</v>
      </c>
      <c r="C10" s="21">
        <v>190.29</v>
      </c>
      <c r="D10" s="22">
        <v>211</v>
      </c>
    </row>
    <row r="11" spans="1:6" ht="15.6" x14ac:dyDescent="0.3">
      <c r="B11" s="5" t="s">
        <v>10</v>
      </c>
      <c r="C11" s="26">
        <v>218.57</v>
      </c>
      <c r="D11" s="23">
        <v>244</v>
      </c>
    </row>
    <row r="12" spans="1:6" ht="15.6" x14ac:dyDescent="0.3">
      <c r="B12" s="10" t="s">
        <v>11</v>
      </c>
      <c r="C12" s="21">
        <v>315.43</v>
      </c>
      <c r="D12" s="22">
        <v>394</v>
      </c>
    </row>
    <row r="13" spans="1:6" ht="15.6" x14ac:dyDescent="0.3">
      <c r="B13" s="5" t="s">
        <v>12</v>
      </c>
      <c r="C13" s="26">
        <v>212.42</v>
      </c>
      <c r="D13" s="23">
        <v>266</v>
      </c>
    </row>
    <row r="14" spans="1:6" ht="15.6" x14ac:dyDescent="0.3">
      <c r="B14" s="10" t="s">
        <v>13</v>
      </c>
      <c r="C14" s="21">
        <v>148.86000000000001</v>
      </c>
      <c r="D14" s="22">
        <v>183</v>
      </c>
    </row>
    <row r="15" spans="1:6" ht="15.6" x14ac:dyDescent="0.3">
      <c r="B15" s="5" t="s">
        <v>14</v>
      </c>
      <c r="C15" s="26">
        <v>140.71</v>
      </c>
      <c r="D15" s="23">
        <v>187</v>
      </c>
    </row>
    <row r="16" spans="1:6" ht="15.6" x14ac:dyDescent="0.3">
      <c r="B16" s="10" t="s">
        <v>15</v>
      </c>
      <c r="C16" s="21">
        <v>138.9</v>
      </c>
      <c r="D16" s="22">
        <v>182</v>
      </c>
    </row>
    <row r="17" spans="2:4" ht="15.6" x14ac:dyDescent="0.3">
      <c r="B17" s="5" t="s">
        <v>16</v>
      </c>
      <c r="C17" s="26">
        <v>146.97</v>
      </c>
      <c r="D17" s="23">
        <v>186</v>
      </c>
    </row>
    <row r="18" spans="2:4" ht="16.2" thickBot="1" x14ac:dyDescent="0.35">
      <c r="B18" s="19" t="s">
        <v>17</v>
      </c>
      <c r="C18" s="20">
        <f>SUM(C6:C17)</f>
        <v>2166.04</v>
      </c>
      <c r="D18" s="34">
        <f>SUM(D6:D17)</f>
        <v>2473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95.5</v>
      </c>
      <c r="D6" s="22">
        <v>110</v>
      </c>
    </row>
    <row r="7" spans="1:6" ht="15" customHeight="1" x14ac:dyDescent="0.3">
      <c r="B7" s="5" t="s">
        <v>6</v>
      </c>
      <c r="C7" s="26">
        <v>126.93</v>
      </c>
      <c r="D7" s="23">
        <v>139</v>
      </c>
    </row>
    <row r="8" spans="1:6" ht="15.6" x14ac:dyDescent="0.3">
      <c r="B8" s="10" t="s">
        <v>7</v>
      </c>
      <c r="C8" s="39">
        <v>148.13</v>
      </c>
      <c r="D8" s="22">
        <v>171</v>
      </c>
    </row>
    <row r="9" spans="1:6" ht="15" customHeight="1" x14ac:dyDescent="0.3">
      <c r="B9" s="5" t="s">
        <v>8</v>
      </c>
      <c r="C9" s="26">
        <v>126.11</v>
      </c>
      <c r="D9" s="23">
        <v>148</v>
      </c>
    </row>
    <row r="10" spans="1:6" ht="15.6" x14ac:dyDescent="0.3">
      <c r="B10" s="10" t="s">
        <v>9</v>
      </c>
      <c r="C10" s="21">
        <v>155.24</v>
      </c>
      <c r="D10" s="22">
        <v>186</v>
      </c>
    </row>
    <row r="11" spans="1:6" ht="15.6" x14ac:dyDescent="0.3">
      <c r="B11" s="5" t="s">
        <v>10</v>
      </c>
      <c r="C11" s="26">
        <v>173.04</v>
      </c>
      <c r="D11" s="23">
        <v>212</v>
      </c>
    </row>
    <row r="12" spans="1:6" ht="15.6" x14ac:dyDescent="0.3">
      <c r="B12" s="10" t="s">
        <v>11</v>
      </c>
      <c r="C12" s="21">
        <v>196.52</v>
      </c>
      <c r="D12" s="22">
        <v>243</v>
      </c>
    </row>
    <row r="13" spans="1:6" ht="15.6" x14ac:dyDescent="0.3">
      <c r="B13" s="5" t="s">
        <v>12</v>
      </c>
      <c r="C13" s="26">
        <v>222.74</v>
      </c>
      <c r="D13" s="23">
        <v>278</v>
      </c>
    </row>
    <row r="14" spans="1:6" ht="15.6" x14ac:dyDescent="0.3">
      <c r="B14" s="10" t="s">
        <v>13</v>
      </c>
      <c r="C14" s="21">
        <v>182.88</v>
      </c>
      <c r="D14" s="22">
        <v>225</v>
      </c>
    </row>
    <row r="15" spans="1:6" ht="15.6" x14ac:dyDescent="0.3">
      <c r="B15" s="5" t="s">
        <v>14</v>
      </c>
      <c r="C15" s="26">
        <v>164.13</v>
      </c>
      <c r="D15" s="23">
        <v>200</v>
      </c>
    </row>
    <row r="16" spans="1:6" ht="15.6" x14ac:dyDescent="0.3">
      <c r="B16" s="10" t="s">
        <v>15</v>
      </c>
      <c r="C16" s="21">
        <v>129.26</v>
      </c>
      <c r="D16" s="22">
        <v>151</v>
      </c>
    </row>
    <row r="17" spans="2:4" ht="15.6" x14ac:dyDescent="0.3">
      <c r="B17" s="5" t="s">
        <v>16</v>
      </c>
      <c r="C17" s="26">
        <v>151.97</v>
      </c>
      <c r="D17" s="23">
        <v>179</v>
      </c>
    </row>
    <row r="18" spans="2:4" ht="16.2" thickBot="1" x14ac:dyDescent="0.35">
      <c r="B18" s="19" t="s">
        <v>17</v>
      </c>
      <c r="C18" s="20">
        <f>SUM(C6:C17)</f>
        <v>1872.4500000000003</v>
      </c>
      <c r="D18" s="34">
        <f>SUM(D6:D17)</f>
        <v>2242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A211-D9D6-4D1C-9433-D89F8FC7AA41}">
  <dimension ref="A1:F18"/>
  <sheetViews>
    <sheetView workbookViewId="0">
      <selection activeCell="F15" sqref="F15"/>
    </sheetView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10" t="s">
        <v>5</v>
      </c>
      <c r="C6" s="21">
        <v>133.49</v>
      </c>
      <c r="D6" s="22">
        <v>157</v>
      </c>
    </row>
    <row r="7" spans="1:6" ht="15" customHeight="1" x14ac:dyDescent="0.3">
      <c r="B7" s="5" t="s">
        <v>6</v>
      </c>
      <c r="C7" s="26">
        <v>170.08</v>
      </c>
      <c r="D7" s="23">
        <v>209</v>
      </c>
    </row>
    <row r="8" spans="1:6" ht="15.6" x14ac:dyDescent="0.3">
      <c r="B8" s="10" t="s">
        <v>7</v>
      </c>
      <c r="C8" s="39">
        <v>220.3</v>
      </c>
      <c r="D8" s="22">
        <v>277</v>
      </c>
    </row>
    <row r="9" spans="1:6" ht="15" customHeight="1" x14ac:dyDescent="0.3">
      <c r="B9" s="5" t="s">
        <v>8</v>
      </c>
      <c r="C9" s="26">
        <v>243.87</v>
      </c>
      <c r="D9" s="23">
        <v>305</v>
      </c>
    </row>
    <row r="10" spans="1:6" ht="15.6" x14ac:dyDescent="0.3">
      <c r="B10" s="10" t="s">
        <v>9</v>
      </c>
      <c r="C10" s="21">
        <v>179.53</v>
      </c>
      <c r="D10" s="22">
        <v>219</v>
      </c>
    </row>
    <row r="11" spans="1:6" ht="15.6" x14ac:dyDescent="0.3">
      <c r="B11" s="5" t="s">
        <v>10</v>
      </c>
      <c r="C11" s="26">
        <v>434.53</v>
      </c>
      <c r="D11" s="23">
        <v>556</v>
      </c>
    </row>
    <row r="12" spans="1:6" ht="15.6" x14ac:dyDescent="0.3">
      <c r="B12" s="10" t="s">
        <v>11</v>
      </c>
      <c r="C12" s="21">
        <v>314.88</v>
      </c>
      <c r="D12" s="22">
        <v>396</v>
      </c>
    </row>
    <row r="13" spans="1:6" ht="15.6" x14ac:dyDescent="0.3">
      <c r="B13" s="5" t="s">
        <v>12</v>
      </c>
      <c r="C13" s="26">
        <v>477.18</v>
      </c>
      <c r="D13" s="23">
        <v>587</v>
      </c>
    </row>
    <row r="14" spans="1:6" ht="15.6" x14ac:dyDescent="0.3">
      <c r="B14" s="10" t="s">
        <v>13</v>
      </c>
      <c r="C14" s="21">
        <v>418.03</v>
      </c>
      <c r="D14" s="22">
        <v>492</v>
      </c>
    </row>
    <row r="15" spans="1:6" ht="15.6" x14ac:dyDescent="0.3">
      <c r="B15" s="5" t="s">
        <v>14</v>
      </c>
      <c r="C15" s="26">
        <v>369.82</v>
      </c>
      <c r="D15" s="23">
        <v>417</v>
      </c>
    </row>
    <row r="16" spans="1:6" ht="15.6" x14ac:dyDescent="0.3">
      <c r="B16" s="10" t="s">
        <v>15</v>
      </c>
      <c r="C16" s="21"/>
      <c r="D16" s="22"/>
    </row>
    <row r="17" spans="2:4" ht="15.6" x14ac:dyDescent="0.3">
      <c r="B17" s="5" t="s">
        <v>16</v>
      </c>
      <c r="C17" s="26"/>
      <c r="D17" s="23"/>
    </row>
    <row r="18" spans="2:4" ht="16.2" thickBot="1" x14ac:dyDescent="0.35">
      <c r="B18" s="19" t="s">
        <v>17</v>
      </c>
      <c r="C18" s="20">
        <f>SUM(C6:C17)</f>
        <v>2961.7100000000005</v>
      </c>
      <c r="D18" s="34">
        <f>SUM(D6:D17)</f>
        <v>3615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showGridLines="0" tabSelected="1" zoomScaleNormal="100" workbookViewId="0">
      <selection activeCell="E22" sqref="E22"/>
    </sheetView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A1" s="38" t="s">
        <v>21</v>
      </c>
      <c r="C1" s="26"/>
    </row>
    <row r="3" spans="1:6" ht="15" thickBot="1" x14ac:dyDescent="0.35"/>
    <row r="4" spans="1:6" s="25" customFormat="1" ht="30" customHeight="1" thickBot="1" x14ac:dyDescent="0.35">
      <c r="B4" s="52" t="s">
        <v>20</v>
      </c>
      <c r="C4" s="53"/>
      <c r="D4" s="54"/>
      <c r="F4" s="27"/>
    </row>
    <row r="5" spans="1:6" ht="18.600000000000001" thickTop="1" x14ac:dyDescent="0.35">
      <c r="A5" s="3"/>
      <c r="B5" s="28" t="s">
        <v>2</v>
      </c>
      <c r="C5" s="29" t="s">
        <v>19</v>
      </c>
      <c r="D5" s="30" t="s">
        <v>4</v>
      </c>
    </row>
    <row r="6" spans="1:6" ht="15.6" x14ac:dyDescent="0.3">
      <c r="B6" s="42">
        <v>45231</v>
      </c>
      <c r="C6" s="55">
        <v>129.26</v>
      </c>
      <c r="D6" s="22">
        <v>151</v>
      </c>
    </row>
    <row r="7" spans="1:6" ht="15.6" x14ac:dyDescent="0.3">
      <c r="B7" s="41">
        <v>45261</v>
      </c>
      <c r="C7" s="56">
        <v>151.97</v>
      </c>
      <c r="D7" s="23">
        <v>179</v>
      </c>
    </row>
    <row r="8" spans="1:6" ht="15.6" x14ac:dyDescent="0.3">
      <c r="B8" s="42">
        <v>45292</v>
      </c>
      <c r="C8" s="57">
        <v>133.49</v>
      </c>
      <c r="D8" s="22">
        <v>157</v>
      </c>
    </row>
    <row r="9" spans="1:6" ht="15.6" x14ac:dyDescent="0.3">
      <c r="B9" s="41">
        <v>45323</v>
      </c>
      <c r="C9" s="58">
        <v>170.08</v>
      </c>
      <c r="D9" s="23">
        <v>209</v>
      </c>
    </row>
    <row r="10" spans="1:6" ht="15.6" x14ac:dyDescent="0.3">
      <c r="B10" s="42">
        <v>45352</v>
      </c>
      <c r="C10" s="57">
        <v>220.3</v>
      </c>
      <c r="D10" s="22">
        <v>277</v>
      </c>
    </row>
    <row r="11" spans="1:6" ht="15.6" x14ac:dyDescent="0.3">
      <c r="B11" s="41">
        <v>45383</v>
      </c>
      <c r="C11" s="56">
        <v>243.87</v>
      </c>
      <c r="D11" s="23">
        <v>305</v>
      </c>
    </row>
    <row r="12" spans="1:6" ht="15.6" x14ac:dyDescent="0.3">
      <c r="B12" s="42">
        <v>45413</v>
      </c>
      <c r="C12" s="57">
        <v>179.53</v>
      </c>
      <c r="D12" s="22">
        <v>219</v>
      </c>
    </row>
    <row r="13" spans="1:6" ht="15.6" x14ac:dyDescent="0.3">
      <c r="B13" s="41">
        <v>45444</v>
      </c>
      <c r="C13" s="56">
        <v>434.53</v>
      </c>
      <c r="D13" s="23">
        <v>556</v>
      </c>
    </row>
    <row r="14" spans="1:6" ht="15.6" x14ac:dyDescent="0.3">
      <c r="B14" s="42">
        <v>45474</v>
      </c>
      <c r="C14" s="57">
        <v>314.88</v>
      </c>
      <c r="D14" s="22">
        <v>396</v>
      </c>
    </row>
    <row r="15" spans="1:6" ht="15.6" x14ac:dyDescent="0.3">
      <c r="B15" s="41">
        <v>45505</v>
      </c>
      <c r="C15" s="56">
        <v>477.18</v>
      </c>
      <c r="D15" s="23">
        <v>587</v>
      </c>
    </row>
    <row r="16" spans="1:6" ht="15.6" x14ac:dyDescent="0.3">
      <c r="B16" s="42">
        <v>45536</v>
      </c>
      <c r="C16" s="57">
        <v>418.03</v>
      </c>
      <c r="D16" s="22">
        <v>492</v>
      </c>
    </row>
    <row r="17" spans="2:4" ht="16.2" thickBot="1" x14ac:dyDescent="0.35">
      <c r="B17" s="59">
        <v>45566</v>
      </c>
      <c r="C17" s="60">
        <v>369.82</v>
      </c>
      <c r="D17" s="61">
        <v>417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2024-11-07T16:29:01Z</dcterms:modified>
</cp:coreProperties>
</file>