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375" tabRatio="880" activeTab="13"/>
  </bookViews>
  <sheets>
    <sheet name="2012" sheetId="7" r:id="rId1"/>
    <sheet name="2013" sheetId="3" r:id="rId2"/>
    <sheet name="2014" sheetId="4" r:id="rId3"/>
    <sheet name="2015" sheetId="5" r:id="rId4"/>
    <sheet name="2016" sheetId="9" r:id="rId5"/>
    <sheet name="2017" sheetId="10" r:id="rId6"/>
    <sheet name="2018" sheetId="11" r:id="rId7"/>
    <sheet name="2019" sheetId="12" r:id="rId8"/>
    <sheet name="2020" sheetId="13" r:id="rId9"/>
    <sheet name="2021" sheetId="14" r:id="rId10"/>
    <sheet name="2022" sheetId="15" r:id="rId11"/>
    <sheet name="2023" sheetId="16" r:id="rId12"/>
    <sheet name="2024" sheetId="17" r:id="rId13"/>
    <sheet name="GRAFICO" sheetId="6" r:id="rId14"/>
    <sheet name="HISTORICO" sheetId="1" r:id="rId15"/>
  </sheets>
  <calcPr calcId="124519"/>
</workbook>
</file>

<file path=xl/calcChain.xml><?xml version="1.0" encoding="utf-8"?>
<calcChain xmlns="http://schemas.openxmlformats.org/spreadsheetml/2006/main">
  <c r="D18" i="17"/>
  <c r="C18"/>
  <c r="D18" i="16"/>
  <c r="C18"/>
  <c r="D18" i="15" l="1"/>
  <c r="C18"/>
  <c r="D18" i="14" l="1"/>
  <c r="D15" i="1" s="1"/>
  <c r="C18" i="14"/>
  <c r="C15" i="1" s="1"/>
  <c r="D18" i="13"/>
  <c r="D14" i="1" s="1"/>
  <c r="C18" i="13"/>
  <c r="C14" i="1" s="1"/>
  <c r="D18" i="12"/>
  <c r="D13" i="1" s="1"/>
  <c r="C18" i="12"/>
  <c r="C13" i="1" s="1"/>
  <c r="D18" i="11" l="1"/>
  <c r="D12" i="1" s="1"/>
  <c r="C18" i="11"/>
  <c r="C12" i="1" s="1"/>
  <c r="D18" i="5"/>
  <c r="D9" i="1" s="1"/>
  <c r="C18" i="5"/>
  <c r="C9" i="1" s="1"/>
  <c r="D18" i="4"/>
  <c r="D8" i="1" s="1"/>
  <c r="C18" i="4"/>
  <c r="C8" i="1" s="1"/>
  <c r="D18" i="3"/>
  <c r="D7" i="1" s="1"/>
  <c r="C18" i="3"/>
  <c r="C7" i="1" s="1"/>
  <c r="D18" i="7"/>
  <c r="D6" i="1" s="1"/>
  <c r="C18" i="7"/>
  <c r="C6" i="1" s="1"/>
  <c r="D18" i="10"/>
  <c r="D11" i="1" s="1"/>
  <c r="C18" i="10"/>
  <c r="C11" i="1" s="1"/>
  <c r="D18" i="9" l="1"/>
  <c r="D10" i="1" s="1"/>
  <c r="C18" i="9"/>
  <c r="C10" i="1" s="1"/>
</calcChain>
</file>

<file path=xl/sharedStrings.xml><?xml version="1.0" encoding="utf-8"?>
<sst xmlns="http://schemas.openxmlformats.org/spreadsheetml/2006/main" count="241" uniqueCount="32">
  <si>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</si>
  <si>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</si>
  <si>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</si>
  <si>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</si>
  <si>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</si>
  <si>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</si>
  <si>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</si>
  <si>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</si>
  <si>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</si>
  <si>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</si>
  <si>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</si>
  <si>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</si>
  <si>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</si>
  <si>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</si>
  <si>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</si>
  <si>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</si>
  <si>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</si>
  <si>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</si>
  <si>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</si>
  <si>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Hotelaria - Grande Hotel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</si>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</sst>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Fill="1" applyBorder="1"/>
    <xf numFmtId="0" fontId="5" fillId="0" borderId="0" xfId="0" applyFont="1" applyFill="1" applyBorder="1"/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8" fillId="3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4" fontId="0" fillId="0" borderId="0" xfId="0" applyNumberFormat="1" applyFont="1"/>
    <xf numFmtId="3" fontId="8" fillId="0" borderId="2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4" fontId="10" fillId="3" borderId="4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0" fontId="0" fillId="0" borderId="1" xfId="0" applyFont="1" applyBorder="1"/>
    <xf numFmtId="2" fontId="8" fillId="3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wrapText="1"/>
    </xf>
    <xf numFmtId="4" fontId="0" fillId="0" borderId="0" xfId="0" applyNumberFormat="1"/>
    <xf numFmtId="4" fontId="8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165" fontId="8" fillId="3" borderId="0" xfId="2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4" fontId="8" fillId="3" borderId="0" xfId="0" applyNumberFormat="1" applyFont="1" applyFill="1" applyBorder="1" applyAlignment="1">
      <alignment horizontal="center" wrapText="1"/>
    </xf>
    <xf numFmtId="166" fontId="8" fillId="3" borderId="0" xfId="0" applyNumberFormat="1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166" fontId="8" fillId="4" borderId="0" xfId="0" applyNumberFormat="1" applyFont="1" applyFill="1" applyBorder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Separador de milhares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2.4933038230808946E-2"/>
          <c:y val="3.8935910730521009E-2"/>
          <c:w val="0.94695113387069763"/>
          <c:h val="0.77633007874015769"/>
        </c:manualLayout>
      </c:layout>
      <c:lineChart>
        <c:grouping val="stacked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7143769994650753E-2"/>
                  <c:y val="-3.5558663710326392E-2"/>
                </c:manualLayout>
              </c:layout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263-B27C-0E809EDCFD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8.6253344863964215E-2"/>
                </c:manualLayout>
              </c:layout>
              <c:dLblPos val="b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121023531852327E-2"/>
                  <c:y val="-3.075831629510788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1826710598526502E-2"/>
                  <c:y val="-2.9807486578517384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29679747406412E-2"/>
                  <c:y val="-7.9065566125300524E-2"/>
                </c:manualLayout>
              </c:layout>
              <c:dLblPos val="b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9065566125300524E-2"/>
                </c:manualLayout>
              </c:layout>
              <c:dLblPos val="b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084799278304695E-3"/>
                  <c:y val="-7.9065566125300524E-2"/>
                </c:manualLayout>
              </c:layout>
              <c:dLblPos val="b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4127198917456034E-3"/>
                  <c:y val="-8.2659455494632494E-2"/>
                </c:manualLayout>
              </c:layout>
              <c:dLblPos val="b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4127198917456034E-3"/>
                  <c:y val="-7.9065566125300524E-2"/>
                </c:manualLayout>
              </c:layout>
              <c:dLblPos val="b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7.9065566125300524E-2"/>
                </c:manualLayout>
              </c:layout>
              <c:dLblPos val="b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7.9065566125300524E-2"/>
                </c:manualLayout>
              </c:layout>
              <c:dLblPos val="b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6084799278304032E-3"/>
                  <c:y val="-8.2659455494632494E-2"/>
                </c:manualLayout>
              </c:layout>
              <c:dLblPos val="b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8.4600000000000009</c:v>
                </c:pt>
                <c:pt idx="4">
                  <c:v>4.1399999999999997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22B-4263-B27C-0E809EDCFDB4}"/>
            </c:ext>
          </c:extLst>
        </c:ser>
        <c:dLbls/>
        <c:marker val="1"/>
        <c:axId val="113543424"/>
        <c:axId val="101196544"/>
      </c:lineChart>
      <c:lineChart>
        <c:grouping val="stacked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"/>
              <c:layout>
                <c:manualLayout>
                  <c:x val="-2.8795488589303055E-2"/>
                  <c:y val="-3.8476408710674342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29679747406412E-2"/>
                  <c:y val="1.0781385124580621E-2"/>
                </c:manualLayout>
              </c:layout>
              <c:dLblPos val="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7969446846659146E-2"/>
                </c:manualLayout>
              </c:layout>
              <c:dLblPos val="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23815967523682E-2"/>
                  <c:y val="1.4375557477327303E-2"/>
                </c:manualLayout>
              </c:layout>
              <c:dLblPos val="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4375557477327303E-2"/>
                </c:manualLayout>
              </c:layout>
              <c:dLblPos val="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440</c:v>
                </c:pt>
                <c:pt idx="1">
                  <c:v>437</c:v>
                </c:pt>
                <c:pt idx="2">
                  <c:v>432</c:v>
                </c:pt>
                <c:pt idx="3">
                  <c:v>429</c:v>
                </c:pt>
                <c:pt idx="4">
                  <c:v>424</c:v>
                </c:pt>
                <c:pt idx="5">
                  <c:v>419</c:v>
                </c:pt>
                <c:pt idx="6">
                  <c:v>412</c:v>
                </c:pt>
                <c:pt idx="7">
                  <c:v>399</c:v>
                </c:pt>
                <c:pt idx="8">
                  <c:v>433</c:v>
                </c:pt>
                <c:pt idx="9">
                  <c:v>431</c:v>
                </c:pt>
                <c:pt idx="10">
                  <c:v>429</c:v>
                </c:pt>
                <c:pt idx="11">
                  <c:v>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E22B-4263-B27C-0E809EDCFDB4}"/>
            </c:ext>
          </c:extLst>
        </c:ser>
        <c:dLbls/>
        <c:marker val="1"/>
        <c:axId val="101199232"/>
        <c:axId val="101197696"/>
      </c:lineChart>
      <c:catAx>
        <c:axId val="113543424"/>
        <c:scaling>
          <c:orientation val="minMax"/>
        </c:scaling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01196544"/>
        <c:crosses val="autoZero"/>
        <c:auto val="1"/>
        <c:lblAlgn val="ctr"/>
        <c:lblOffset val="100"/>
      </c:catAx>
      <c:valAx>
        <c:axId val="101196544"/>
        <c:scaling>
          <c:orientation val="minMax"/>
        </c:scaling>
        <c:delete val="1"/>
        <c:axPos val="l"/>
        <c:numFmt formatCode="#,##0" sourceLinked="0"/>
        <c:tickLblPos val="none"/>
        <c:crossAx val="113543424"/>
        <c:crosses val="autoZero"/>
        <c:crossBetween val="between"/>
      </c:valAx>
      <c:valAx>
        <c:axId val="101197696"/>
        <c:scaling>
          <c:orientation val="minMax"/>
          <c:max val="15000"/>
        </c:scaling>
        <c:delete val="1"/>
        <c:axPos val="r"/>
        <c:numFmt formatCode="#,##0" sourceLinked="1"/>
        <c:tickLblPos val="none"/>
        <c:crossAx val="101199232"/>
        <c:crosses val="max"/>
        <c:crossBetween val="between"/>
      </c:valAx>
      <c:catAx>
        <c:axId val="101199232"/>
        <c:scaling>
          <c:orientation val="minMax"/>
        </c:scaling>
        <c:delete val="1"/>
        <c:axPos val="b"/>
        <c:numFmt formatCode="General" sourceLinked="1"/>
        <c:tickLblPos val="none"/>
        <c:crossAx val="101197696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72469826927926295"/>
          <c:y val="0.56546623215506575"/>
          <c:w val="0.20215440665998136"/>
          <c:h val="0.13138096990212672"/>
        </c:manualLayout>
      </c:layout>
      <c:spPr>
        <a:solidFill>
          <a:sysClr val="window" lastClr="FFFFFF"/>
        </a:solidFill>
      </c:spPr>
    </c:legend>
    <c:plotVisOnly val="1"/>
    <c:dispBlanksAs val="zero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2.404918736298834E-2"/>
          <c:y val="6.9934626871907088E-2"/>
          <c:w val="0.94110438396025642"/>
          <c:h val="0.81069529438793664"/>
        </c:manualLayout>
      </c:layout>
      <c:lineChart>
        <c:grouping val="stacked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5204034846400928E-2"/>
                  <c:y val="3.31356841264407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R$4.170,36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168711889005829E-2"/>
                  <c:y val="4.0174369508159245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6.109,53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164-4652-8EB1-0546ED7EEB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400358139551678E-2"/>
                  <c:y val="3.817170679751982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5.277,02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951528516002869E-2"/>
                  <c:y val="-3.4442605502337686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8.076,88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1268614540818E-2"/>
                  <c:y val="2.7940774919058685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9.399,81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923018047778419E-2"/>
                  <c:y val="3.6148655331127079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5.590,21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691407900009991E-2"/>
                  <c:y val="4.3474000532542127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4.981,92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580562172132708E-2"/>
                  <c:y val="4.1591040526713807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7.618,52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7116848174691504E-2"/>
                  <c:y val="-2.593710817994885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12.555,30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1705690025206558"/>
                  <c:y val="6.6482049913252394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17.468,03</a:t>
                    </a:r>
                  </a:p>
                </c:rich>
              </c:tx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7397656864886608E-2"/>
                  <c:y val="3.0714667022554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912E-2"/>
                  <c:y val="-2.957695392242639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DC-4C37-886A-6FEDFF7B8824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HISTORICO!$C$7:$C$17</c:f>
              <c:numCache>
                <c:formatCode>"R$"#,##0.00</c:formatCode>
                <c:ptCount val="11"/>
                <c:pt idx="0">
                  <c:v>6109.53</c:v>
                </c:pt>
                <c:pt idx="1">
                  <c:v>5277.0199999999995</c:v>
                </c:pt>
                <c:pt idx="2">
                  <c:v>8076.8799999999992</c:v>
                </c:pt>
                <c:pt idx="3">
                  <c:v>9399.81</c:v>
                </c:pt>
                <c:pt idx="4">
                  <c:v>5590.21</c:v>
                </c:pt>
                <c:pt idx="5">
                  <c:v>4981.92</c:v>
                </c:pt>
                <c:pt idx="6">
                  <c:v>7618.5199999999986</c:v>
                </c:pt>
                <c:pt idx="7">
                  <c:v>12555.3</c:v>
                </c:pt>
                <c:pt idx="8">
                  <c:v>17468.03</c:v>
                </c:pt>
                <c:pt idx="9">
                  <c:v>13102.62</c:v>
                </c:pt>
                <c:pt idx="10">
                  <c:v>4457.24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7DC-4C37-886A-6FEDFF7B8824}"/>
            </c:ext>
          </c:extLst>
        </c:ser>
        <c:dLbls/>
        <c:marker val="1"/>
        <c:axId val="94594944"/>
        <c:axId val="94596480"/>
      </c:lineChart>
      <c:lineChart>
        <c:grouping val="stacked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6.5134031561048134E-2"/>
                  <c:y val="-3.227949703961435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112492644059114E-2"/>
                  <c:y val="-5.097587291384495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803373443519194E-2"/>
                  <c:y val="-5.590229792704511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7376375064533793E-2"/>
                  <c:y val="-3.974135886075474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8923379075552282E-2"/>
                  <c:y val="-3.478952885991291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437557425533296E-2"/>
                  <c:y val="-3.740965500331573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6968625289077965E-2"/>
                  <c:y val="-3.347922274046961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8128959111286783E-2"/>
                  <c:y val="-9.7952087199291247E-3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1472867410728392E-2"/>
                  <c:y val="-4.225822090710003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317640777069439E-2"/>
                  <c:y val="-2.507068782007351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39E-2"/>
                  <c:y val="1.324420384951889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17DC-4C37-886A-6FEDFF7B882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17DC-4C37-886A-6FEDFF7B882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HISTORICO!$D$7:$D$17</c:f>
              <c:numCache>
                <c:formatCode>#,##0</c:formatCode>
                <c:ptCount val="11"/>
                <c:pt idx="0">
                  <c:v>16333</c:v>
                </c:pt>
                <c:pt idx="1">
                  <c:v>12855</c:v>
                </c:pt>
                <c:pt idx="2">
                  <c:v>12098</c:v>
                </c:pt>
                <c:pt idx="3">
                  <c:v>13332</c:v>
                </c:pt>
                <c:pt idx="4">
                  <c:v>9299</c:v>
                </c:pt>
                <c:pt idx="5">
                  <c:v>6432</c:v>
                </c:pt>
                <c:pt idx="6">
                  <c:v>9406</c:v>
                </c:pt>
                <c:pt idx="7">
                  <c:v>16791</c:v>
                </c:pt>
                <c:pt idx="8">
                  <c:v>19498</c:v>
                </c:pt>
                <c:pt idx="9">
                  <c:v>15423</c:v>
                </c:pt>
                <c:pt idx="10">
                  <c:v>8817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17DC-4C37-886A-6FEDFF7B8824}"/>
            </c:ext>
          </c:extLst>
        </c:ser>
        <c:dLbls/>
        <c:marker val="1"/>
        <c:axId val="94505600"/>
        <c:axId val="94504064"/>
      </c:lineChart>
      <c:catAx>
        <c:axId val="94594944"/>
        <c:scaling>
          <c:orientation val="minMax"/>
        </c:scaling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94596480"/>
        <c:crosses val="autoZero"/>
        <c:auto val="1"/>
        <c:lblAlgn val="ctr"/>
        <c:lblOffset val="100"/>
      </c:catAx>
      <c:valAx>
        <c:axId val="94596480"/>
        <c:scaling>
          <c:orientation val="minMax"/>
        </c:scaling>
        <c:delete val="1"/>
        <c:axPos val="l"/>
        <c:numFmt formatCode="#,##0" sourceLinked="0"/>
        <c:tickLblPos val="none"/>
        <c:crossAx val="94594944"/>
        <c:crosses val="autoZero"/>
        <c:crossBetween val="between"/>
      </c:valAx>
      <c:valAx>
        <c:axId val="94504064"/>
        <c:scaling>
          <c:orientation val="minMax"/>
        </c:scaling>
        <c:delete val="1"/>
        <c:axPos val="r"/>
        <c:numFmt formatCode="#,##0" sourceLinked="0"/>
        <c:tickLblPos val="none"/>
        <c:crossAx val="94505600"/>
        <c:crosses val="max"/>
        <c:crossBetween val="between"/>
      </c:valAx>
      <c:catAx>
        <c:axId val="94505600"/>
        <c:scaling>
          <c:orientation val="minMax"/>
        </c:scaling>
        <c:delete val="1"/>
        <c:axPos val="b"/>
        <c:numFmt formatCode="General" sourceLinked="1"/>
        <c:tickLblPos val="none"/>
        <c:crossAx val="94504064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4.6348446866862875E-2"/>
          <c:y val="6.9420003350644993E-2"/>
          <c:w val="0.23107306434780198"/>
          <c:h val="8.7382498938295833E-2"/>
        </c:manualLayout>
      </c:layout>
      <c:spPr>
        <a:solidFill>
          <a:sysClr val="window" lastClr="FFFFFF"/>
        </a:solidFill>
      </c:spPr>
    </c:legend>
    <c:plotVisOnly val="1"/>
    <c:dispBlanksAs val="zero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0</xdr:row>
      <xdr:rowOff>171450</xdr:rowOff>
    </xdr:from>
    <xdr:to>
      <xdr:col>15</xdr:col>
      <xdr:colOff>590549</xdr:colOff>
      <xdr:row>18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28575</xdr:rowOff>
    </xdr:from>
    <xdr:to>
      <xdr:col>13</xdr:col>
      <xdr:colOff>180975</xdr:colOff>
      <xdr:row>21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ColWidth="9.140625" defaultRowHeight="15"/>
  <cols>
    <col min="1" max="2" width="25.7109375" style="1" customWidth="1"/>
    <col min="3" max="3" width="22.7109375" style="1" customWidth="1"/>
    <col min="4" max="4" width="25.42578125" style="1" customWidth="1"/>
    <col min="5" max="16384" width="9.140625" style="1"/>
  </cols>
  <sheetData>
    <row r="1" spans="1:4">
      <c r="A1" s="3"/>
    </row>
    <row r="3" spans="1:4" ht="15.75" thickBot="1"/>
    <row r="4" spans="1:4" ht="21.75" thickBot="1">
      <c r="B4" s="53" t="s">
        <v>19</v>
      </c>
      <c r="C4" s="54"/>
      <c r="D4" s="55"/>
    </row>
    <row r="5" spans="1:4" ht="19.5" thickTop="1">
      <c r="B5" s="20" t="s">
        <v>2</v>
      </c>
      <c r="C5" s="21" t="s">
        <v>17</v>
      </c>
      <c r="D5" s="22" t="s">
        <v>3</v>
      </c>
    </row>
    <row r="6" spans="1:4" ht="15.75">
      <c r="B6" s="15" t="s">
        <v>4</v>
      </c>
      <c r="C6" s="23">
        <v>48.4</v>
      </c>
      <c r="D6" s="16">
        <v>100</v>
      </c>
    </row>
    <row r="7" spans="1:4" ht="15.75">
      <c r="B7" s="13" t="s">
        <v>5</v>
      </c>
      <c r="C7" s="24">
        <v>48.78</v>
      </c>
      <c r="D7" s="14">
        <v>100</v>
      </c>
    </row>
    <row r="8" spans="1:4" ht="15.75">
      <c r="B8" s="15" t="s">
        <v>6</v>
      </c>
      <c r="C8" s="23">
        <v>85.84</v>
      </c>
      <c r="D8" s="16">
        <v>176</v>
      </c>
    </row>
    <row r="9" spans="1:4" ht="15.75">
      <c r="B9" s="13" t="s">
        <v>7</v>
      </c>
      <c r="C9" s="24">
        <v>61.59</v>
      </c>
      <c r="D9" s="14">
        <v>125</v>
      </c>
    </row>
    <row r="10" spans="1:4" ht="15.75">
      <c r="B10" s="15" t="s">
        <v>8</v>
      </c>
      <c r="C10" s="23">
        <v>61.76</v>
      </c>
      <c r="D10" s="16">
        <v>125</v>
      </c>
    </row>
    <row r="11" spans="1:4" ht="15.75">
      <c r="B11" s="13" t="s">
        <v>9</v>
      </c>
      <c r="C11" s="24">
        <v>1025.6099999999999</v>
      </c>
      <c r="D11" s="14">
        <v>2128</v>
      </c>
    </row>
    <row r="12" spans="1:4" ht="15.75">
      <c r="B12" s="15" t="s">
        <v>10</v>
      </c>
      <c r="C12" s="23">
        <v>671.67</v>
      </c>
      <c r="D12" s="16">
        <v>1409</v>
      </c>
    </row>
    <row r="13" spans="1:4" ht="15.75">
      <c r="B13" s="13" t="s">
        <v>11</v>
      </c>
      <c r="C13" s="24">
        <v>728.72</v>
      </c>
      <c r="D13" s="14">
        <v>1524</v>
      </c>
    </row>
    <row r="14" spans="1:4" ht="15.75">
      <c r="B14" s="15" t="s">
        <v>12</v>
      </c>
      <c r="C14" s="23">
        <v>360.85</v>
      </c>
      <c r="D14" s="16">
        <v>739</v>
      </c>
    </row>
    <row r="15" spans="1:4" ht="15.75">
      <c r="B15" s="13" t="s">
        <v>13</v>
      </c>
      <c r="C15" s="24">
        <v>421.5</v>
      </c>
      <c r="D15" s="14">
        <v>867</v>
      </c>
    </row>
    <row r="16" spans="1:4" ht="15.75">
      <c r="B16" s="15" t="s">
        <v>14</v>
      </c>
      <c r="C16" s="23">
        <v>327.82</v>
      </c>
      <c r="D16" s="16">
        <v>684</v>
      </c>
    </row>
    <row r="17" spans="2:4" ht="15.75">
      <c r="B17" s="13" t="s">
        <v>15</v>
      </c>
      <c r="C17" s="24">
        <v>327.82</v>
      </c>
      <c r="D17" s="14">
        <v>684</v>
      </c>
    </row>
    <row r="18" spans="2:4" ht="16.5" thickBot="1">
      <c r="B18" s="25" t="s">
        <v>16</v>
      </c>
      <c r="C18" s="26">
        <f>SUM(C6:C17)</f>
        <v>4170.3599999999997</v>
      </c>
      <c r="D18" s="27">
        <f>SUM(D6:D17)</f>
        <v>8661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sqref="A1:D18"/>
    </sheetView>
  </sheetViews>
  <sheetFormatPr defaultRowHeight="15"/>
  <cols>
    <col min="1" max="1" width="26.5703125" customWidth="1"/>
    <col min="2" max="2" width="22.85546875" customWidth="1"/>
    <col min="3" max="3" width="20.42578125" bestFit="1" customWidth="1"/>
    <col min="4" max="4" width="26.42578125" bestFit="1" customWidth="1"/>
  </cols>
  <sheetData>
    <row r="1" spans="1:6">
      <c r="A1" s="3"/>
      <c r="B1" s="1"/>
      <c r="C1" s="1"/>
      <c r="D1" s="1"/>
    </row>
    <row r="2" spans="1:6">
      <c r="A2" s="1"/>
      <c r="B2" s="1"/>
      <c r="C2" s="1"/>
      <c r="D2" s="1"/>
    </row>
    <row r="3" spans="1:6" ht="15.75" thickBot="1">
      <c r="A3" s="1"/>
      <c r="B3" s="1"/>
      <c r="C3" s="1"/>
      <c r="D3" s="1"/>
    </row>
    <row r="4" spans="1:6" ht="21.75" thickBot="1">
      <c r="A4" s="1"/>
      <c r="B4" s="53" t="s">
        <v>19</v>
      </c>
      <c r="C4" s="54"/>
      <c r="D4" s="55"/>
    </row>
    <row r="5" spans="1:6" ht="19.5" thickTop="1">
      <c r="A5" s="1"/>
      <c r="B5" s="20" t="s">
        <v>2</v>
      </c>
      <c r="C5" s="21" t="s">
        <v>17</v>
      </c>
      <c r="D5" s="22" t="s">
        <v>3</v>
      </c>
    </row>
    <row r="6" spans="1:6" ht="15.75">
      <c r="A6" s="1"/>
      <c r="B6" s="15" t="s">
        <v>4</v>
      </c>
      <c r="C6" s="30">
        <v>1215.8499999999999</v>
      </c>
      <c r="D6" s="31">
        <v>1399</v>
      </c>
    </row>
    <row r="7" spans="1:6" ht="15.75">
      <c r="A7" s="1"/>
      <c r="B7" s="17" t="s">
        <v>5</v>
      </c>
      <c r="C7" s="41">
        <v>1217.3900000000001</v>
      </c>
      <c r="D7" s="43">
        <v>1451</v>
      </c>
    </row>
    <row r="8" spans="1:6" ht="15.75">
      <c r="A8" s="1"/>
      <c r="B8" s="15" t="s">
        <v>6</v>
      </c>
      <c r="C8" s="30">
        <v>1280.2</v>
      </c>
      <c r="D8" s="31">
        <v>1563</v>
      </c>
    </row>
    <row r="9" spans="1:6" ht="15.75">
      <c r="A9" s="1"/>
      <c r="B9" s="17" t="s">
        <v>7</v>
      </c>
      <c r="C9" s="18">
        <v>1374.52</v>
      </c>
      <c r="D9" s="19">
        <v>1685</v>
      </c>
    </row>
    <row r="10" spans="1:6" ht="15.75">
      <c r="A10" s="1"/>
      <c r="B10" s="15" t="s">
        <v>8</v>
      </c>
      <c r="C10" s="30">
        <v>1402.04</v>
      </c>
      <c r="D10" s="31">
        <v>1762</v>
      </c>
      <c r="F10" s="40"/>
    </row>
    <row r="11" spans="1:6" ht="15.75">
      <c r="A11" s="1"/>
      <c r="B11" s="17" t="s">
        <v>9</v>
      </c>
      <c r="C11" s="18">
        <v>1467.1</v>
      </c>
      <c r="D11" s="19">
        <v>1777</v>
      </c>
    </row>
    <row r="12" spans="1:6" ht="15.75">
      <c r="A12" s="1"/>
      <c r="B12" s="15" t="s">
        <v>10</v>
      </c>
      <c r="C12" s="30">
        <v>1515.68</v>
      </c>
      <c r="D12" s="31">
        <v>1774</v>
      </c>
    </row>
    <row r="13" spans="1:6" ht="15.75">
      <c r="A13" s="1"/>
      <c r="B13" s="17" t="s">
        <v>11</v>
      </c>
      <c r="C13" s="18">
        <v>1503.44</v>
      </c>
      <c r="D13" s="19">
        <v>1670</v>
      </c>
    </row>
    <row r="14" spans="1:6" ht="15.75">
      <c r="A14" s="1"/>
      <c r="B14" s="15" t="s">
        <v>12</v>
      </c>
      <c r="C14" s="30">
        <v>1553.27</v>
      </c>
      <c r="D14" s="31">
        <v>1612</v>
      </c>
    </row>
    <row r="15" spans="1:6" ht="15.75">
      <c r="A15" s="1"/>
      <c r="B15" s="17" t="s">
        <v>13</v>
      </c>
      <c r="C15" s="39">
        <v>1579.27</v>
      </c>
      <c r="D15" s="19">
        <v>1571</v>
      </c>
    </row>
    <row r="16" spans="1:6" ht="15.75">
      <c r="A16" s="1"/>
      <c r="B16" s="15" t="s">
        <v>14</v>
      </c>
      <c r="C16" s="30">
        <v>1556.82</v>
      </c>
      <c r="D16" s="31">
        <v>1601</v>
      </c>
    </row>
    <row r="17" spans="1:4" ht="15.75">
      <c r="A17" s="1"/>
      <c r="B17" s="17" t="s">
        <v>15</v>
      </c>
      <c r="C17" s="41">
        <v>1802.45</v>
      </c>
      <c r="D17" s="19">
        <v>1633</v>
      </c>
    </row>
    <row r="18" spans="1:4" ht="16.5" thickBot="1">
      <c r="A18" s="1"/>
      <c r="B18" s="32" t="s">
        <v>16</v>
      </c>
      <c r="C18" s="33">
        <f>SUM(C6:C17)</f>
        <v>17468.03</v>
      </c>
      <c r="D18" s="34">
        <f>SUM(D6:D17)</f>
        <v>19498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18" sqref="C18:D18"/>
    </sheetView>
  </sheetViews>
  <sheetFormatPr defaultRowHeight="15"/>
  <cols>
    <col min="1" max="1" width="39.7109375" customWidth="1"/>
    <col min="2" max="2" width="25" customWidth="1"/>
    <col min="3" max="3" width="20.42578125" bestFit="1" customWidth="1"/>
    <col min="4" max="4" width="26.42578125" bestFit="1" customWidth="1"/>
  </cols>
  <sheetData>
    <row r="1" spans="1:4">
      <c r="A1" s="3"/>
      <c r="B1" s="1"/>
      <c r="C1" s="1"/>
      <c r="D1" s="1"/>
    </row>
    <row r="2" spans="1:4">
      <c r="A2" s="1"/>
      <c r="B2" s="1"/>
      <c r="C2" s="1"/>
      <c r="D2" s="1"/>
    </row>
    <row r="3" spans="1:4" ht="15.75" thickBot="1">
      <c r="A3" s="1"/>
      <c r="B3" s="1"/>
      <c r="C3" s="1"/>
      <c r="D3" s="1"/>
    </row>
    <row r="4" spans="1:4" ht="21.75" thickBot="1">
      <c r="A4" s="1"/>
      <c r="B4" s="53" t="s">
        <v>19</v>
      </c>
      <c r="C4" s="54"/>
      <c r="D4" s="55"/>
    </row>
    <row r="5" spans="1:4" ht="19.5" thickTop="1">
      <c r="A5" s="1"/>
      <c r="B5" s="20" t="s">
        <v>2</v>
      </c>
      <c r="C5" s="21" t="s">
        <v>17</v>
      </c>
      <c r="D5" s="22" t="s">
        <v>3</v>
      </c>
    </row>
    <row r="6" spans="1:4" ht="15.75">
      <c r="A6" s="1"/>
      <c r="B6" s="15" t="s">
        <v>4</v>
      </c>
      <c r="C6" s="30">
        <v>107.32</v>
      </c>
      <c r="D6" s="31">
        <v>100</v>
      </c>
    </row>
    <row r="7" spans="1:4" ht="15.75">
      <c r="A7" s="1"/>
      <c r="B7" s="17" t="s">
        <v>5</v>
      </c>
      <c r="C7" s="41">
        <v>1538.28</v>
      </c>
      <c r="D7" s="43">
        <v>1442</v>
      </c>
    </row>
    <row r="8" spans="1:4" ht="15.75">
      <c r="A8" s="1"/>
      <c r="B8" s="15" t="s">
        <v>6</v>
      </c>
      <c r="C8" s="30">
        <v>1493.35</v>
      </c>
      <c r="D8" s="31">
        <v>1441</v>
      </c>
    </row>
    <row r="9" spans="1:4" ht="15.75">
      <c r="A9" s="1"/>
      <c r="B9" s="17" t="s">
        <v>7</v>
      </c>
      <c r="C9" s="18">
        <v>1487.89</v>
      </c>
      <c r="D9" s="19">
        <v>1431</v>
      </c>
    </row>
    <row r="10" spans="1:4" ht="15.75">
      <c r="A10" s="1"/>
      <c r="B10" s="15" t="s">
        <v>8</v>
      </c>
      <c r="C10" s="30">
        <v>1203.58</v>
      </c>
      <c r="D10" s="31">
        <v>1410</v>
      </c>
    </row>
    <row r="11" spans="1:4" ht="15.75">
      <c r="A11" s="1"/>
      <c r="B11" s="17" t="s">
        <v>9</v>
      </c>
      <c r="C11" s="18">
        <v>1236.28</v>
      </c>
      <c r="D11" s="19">
        <v>1447</v>
      </c>
    </row>
    <row r="12" spans="1:4" ht="15.75">
      <c r="A12" s="1"/>
      <c r="B12" s="15" t="s">
        <v>10</v>
      </c>
      <c r="C12" s="30">
        <v>1115.3499999999999</v>
      </c>
      <c r="D12" s="31">
        <v>1419</v>
      </c>
    </row>
    <row r="13" spans="1:4" ht="15.75">
      <c r="A13" s="1"/>
      <c r="B13" s="17" t="s">
        <v>11</v>
      </c>
      <c r="C13" s="18">
        <v>1058.5999999999999</v>
      </c>
      <c r="D13" s="19">
        <v>1390</v>
      </c>
    </row>
    <row r="14" spans="1:4" ht="15.75">
      <c r="A14" s="1"/>
      <c r="B14" s="15" t="s">
        <v>12</v>
      </c>
      <c r="C14" s="48">
        <v>1032.7</v>
      </c>
      <c r="D14" s="31">
        <v>1366</v>
      </c>
    </row>
    <row r="15" spans="1:4" ht="15.75">
      <c r="A15" s="1"/>
      <c r="B15" s="17" t="s">
        <v>13</v>
      </c>
      <c r="C15" s="39">
        <v>937.68</v>
      </c>
      <c r="D15" s="19">
        <v>1346</v>
      </c>
    </row>
    <row r="16" spans="1:4" ht="15.75">
      <c r="A16" s="1"/>
      <c r="B16" s="15" t="s">
        <v>14</v>
      </c>
      <c r="C16" s="30">
        <v>936.19</v>
      </c>
      <c r="D16" s="31">
        <v>1327</v>
      </c>
    </row>
    <row r="17" spans="1:4" ht="15.75">
      <c r="A17" s="1"/>
      <c r="B17" s="17" t="s">
        <v>15</v>
      </c>
      <c r="C17" s="41">
        <v>955.4</v>
      </c>
      <c r="D17" s="19">
        <v>1304</v>
      </c>
    </row>
    <row r="18" spans="1:4" ht="16.5" thickBot="1">
      <c r="A18" s="1"/>
      <c r="B18" s="32" t="s">
        <v>16</v>
      </c>
      <c r="C18" s="33">
        <f>SUM(C6:C17)</f>
        <v>13102.62</v>
      </c>
      <c r="D18" s="34">
        <f>SUM(D6:D17)</f>
        <v>15423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D18" sqref="D18"/>
    </sheetView>
  </sheetViews>
  <sheetFormatPr defaultRowHeight="15"/>
  <cols>
    <col min="1" max="1" width="39.7109375" customWidth="1"/>
    <col min="2" max="2" width="25" customWidth="1"/>
    <col min="3" max="3" width="20.42578125" bestFit="1" customWidth="1"/>
    <col min="4" max="4" width="26.42578125" bestFit="1" customWidth="1"/>
  </cols>
  <sheetData>
    <row r="1" spans="1:4">
      <c r="A1" s="3"/>
      <c r="B1" s="1"/>
      <c r="C1" s="1"/>
      <c r="D1" s="1"/>
    </row>
    <row r="2" spans="1:4">
      <c r="A2" s="1"/>
      <c r="B2" s="1"/>
      <c r="C2" s="1"/>
      <c r="D2" s="1"/>
    </row>
    <row r="3" spans="1:4" ht="15.75" thickBot="1">
      <c r="A3" s="1"/>
      <c r="B3" s="1"/>
      <c r="C3" s="1"/>
      <c r="D3" s="1"/>
    </row>
    <row r="4" spans="1:4" ht="21.75" thickBot="1">
      <c r="A4" s="1"/>
      <c r="B4" s="53" t="s">
        <v>19</v>
      </c>
      <c r="C4" s="54"/>
      <c r="D4" s="55"/>
    </row>
    <row r="5" spans="1:4" ht="19.5" thickTop="1">
      <c r="A5" s="1"/>
      <c r="B5" s="20" t="s">
        <v>2</v>
      </c>
      <c r="C5" s="21" t="s">
        <v>17</v>
      </c>
      <c r="D5" s="22" t="s">
        <v>3</v>
      </c>
    </row>
    <row r="6" spans="1:4" ht="15.75">
      <c r="A6" s="1"/>
      <c r="B6" s="15" t="s">
        <v>4</v>
      </c>
      <c r="C6" s="30">
        <v>963.83</v>
      </c>
      <c r="D6" s="31">
        <v>1277</v>
      </c>
    </row>
    <row r="7" spans="1:4" ht="15.75">
      <c r="A7" s="1"/>
      <c r="B7" s="17" t="s">
        <v>5</v>
      </c>
      <c r="C7" s="41">
        <v>1146.0899999999999</v>
      </c>
      <c r="D7" s="43">
        <v>1383</v>
      </c>
    </row>
    <row r="8" spans="1:4" ht="15.75">
      <c r="A8" s="1"/>
      <c r="B8" s="15" t="s">
        <v>6</v>
      </c>
      <c r="C8" s="30">
        <v>1113.8</v>
      </c>
      <c r="D8" s="31">
        <v>1378</v>
      </c>
    </row>
    <row r="9" spans="1:4" ht="15.75">
      <c r="A9" s="1"/>
      <c r="B9" s="17" t="s">
        <v>7</v>
      </c>
      <c r="C9" s="18">
        <v>1009.83</v>
      </c>
      <c r="D9" s="19">
        <v>1373</v>
      </c>
    </row>
    <row r="10" spans="1:4" ht="15.75">
      <c r="A10" s="1"/>
      <c r="B10" s="15" t="s">
        <v>8</v>
      </c>
      <c r="C10" s="30">
        <v>223.69</v>
      </c>
      <c r="D10" s="31">
        <v>501</v>
      </c>
    </row>
    <row r="11" spans="1:4" ht="15.75">
      <c r="A11" s="1"/>
      <c r="B11" s="17" t="s">
        <v>9</v>
      </c>
      <c r="C11" s="18">
        <v>0</v>
      </c>
      <c r="D11" s="19">
        <v>567</v>
      </c>
    </row>
    <row r="12" spans="1:4" ht="15.75">
      <c r="A12" s="1"/>
      <c r="B12" s="15" t="s">
        <v>10</v>
      </c>
      <c r="C12" s="30">
        <v>0</v>
      </c>
      <c r="D12" s="31">
        <v>100</v>
      </c>
    </row>
    <row r="13" spans="1:4" ht="15.75">
      <c r="A13" s="1"/>
      <c r="B13" s="17" t="s">
        <v>11</v>
      </c>
      <c r="C13" s="18">
        <v>0</v>
      </c>
      <c r="D13" s="19">
        <v>454</v>
      </c>
    </row>
    <row r="14" spans="1:4" ht="15.75">
      <c r="A14" s="1"/>
      <c r="B14" s="15" t="s">
        <v>12</v>
      </c>
      <c r="C14" s="48">
        <v>0</v>
      </c>
      <c r="D14" s="31">
        <v>451</v>
      </c>
    </row>
    <row r="15" spans="1:4" ht="15.75">
      <c r="A15" s="1"/>
      <c r="B15" s="17" t="s">
        <v>13</v>
      </c>
      <c r="C15" s="39">
        <v>0</v>
      </c>
      <c r="D15" s="19">
        <v>449</v>
      </c>
    </row>
    <row r="16" spans="1:4" ht="15.75">
      <c r="A16" s="1"/>
      <c r="B16" s="15" t="s">
        <v>14</v>
      </c>
      <c r="C16" s="30">
        <v>0</v>
      </c>
      <c r="D16" s="31">
        <v>444</v>
      </c>
    </row>
    <row r="17" spans="1:4" ht="15.75">
      <c r="A17" s="1"/>
      <c r="B17" s="17" t="s">
        <v>15</v>
      </c>
      <c r="C17" s="41">
        <v>0</v>
      </c>
      <c r="D17" s="19">
        <v>440</v>
      </c>
    </row>
    <row r="18" spans="1:4" ht="16.5" thickBot="1">
      <c r="A18" s="1"/>
      <c r="B18" s="32" t="s">
        <v>16</v>
      </c>
      <c r="C18" s="33">
        <f>SUM(C6:C17)</f>
        <v>4457.24</v>
      </c>
      <c r="D18" s="34">
        <f>SUM(D6:D17)</f>
        <v>8817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12" sqref="C12"/>
    </sheetView>
  </sheetViews>
  <sheetFormatPr defaultRowHeight="15"/>
  <cols>
    <col min="1" max="1" width="39.7109375" customWidth="1"/>
    <col min="2" max="2" width="25" customWidth="1"/>
    <col min="3" max="3" width="20.42578125" bestFit="1" customWidth="1"/>
    <col min="4" max="4" width="26.42578125" bestFit="1" customWidth="1"/>
  </cols>
  <sheetData>
    <row r="1" spans="1:4">
      <c r="A1" s="3"/>
      <c r="B1" s="1"/>
      <c r="C1" s="1"/>
      <c r="D1" s="1"/>
    </row>
    <row r="2" spans="1:4">
      <c r="A2" s="1"/>
      <c r="B2" s="1"/>
      <c r="C2" s="1"/>
      <c r="D2" s="1"/>
    </row>
    <row r="3" spans="1:4" ht="15.75" thickBot="1">
      <c r="A3" s="1"/>
      <c r="B3" s="1"/>
      <c r="C3" s="1"/>
      <c r="D3" s="1"/>
    </row>
    <row r="4" spans="1:4" ht="21.75" thickBot="1">
      <c r="A4" s="1"/>
      <c r="B4" s="53" t="s">
        <v>19</v>
      </c>
      <c r="C4" s="54"/>
      <c r="D4" s="55"/>
    </row>
    <row r="5" spans="1:4" ht="19.5" thickTop="1">
      <c r="A5" s="1"/>
      <c r="B5" s="20" t="s">
        <v>2</v>
      </c>
      <c r="C5" s="21" t="s">
        <v>17</v>
      </c>
      <c r="D5" s="22" t="s">
        <v>3</v>
      </c>
    </row>
    <row r="6" spans="1:4" ht="15.75">
      <c r="A6" s="1"/>
      <c r="B6" s="15" t="s">
        <v>4</v>
      </c>
      <c r="C6" s="30">
        <v>0</v>
      </c>
      <c r="D6" s="31">
        <v>437</v>
      </c>
    </row>
    <row r="7" spans="1:4" ht="15.75">
      <c r="A7" s="1"/>
      <c r="B7" s="17" t="s">
        <v>5</v>
      </c>
      <c r="C7" s="41">
        <v>0</v>
      </c>
      <c r="D7" s="43">
        <v>432</v>
      </c>
    </row>
    <row r="8" spans="1:4" ht="15.75">
      <c r="A8" s="1"/>
      <c r="B8" s="15" t="s">
        <v>6</v>
      </c>
      <c r="C8" s="30">
        <v>8.4600000000000009</v>
      </c>
      <c r="D8" s="31">
        <v>429</v>
      </c>
    </row>
    <row r="9" spans="1:4" ht="15.75">
      <c r="A9" s="1"/>
      <c r="B9" s="17" t="s">
        <v>7</v>
      </c>
      <c r="C9" s="18">
        <v>4.1399999999999997</v>
      </c>
      <c r="D9" s="19">
        <v>424</v>
      </c>
    </row>
    <row r="10" spans="1:4" ht="15.75">
      <c r="A10" s="1"/>
      <c r="B10" s="15" t="s">
        <v>8</v>
      </c>
      <c r="C10" s="30">
        <v>0</v>
      </c>
      <c r="D10" s="31">
        <v>419</v>
      </c>
    </row>
    <row r="11" spans="1:4" ht="15.75">
      <c r="A11" s="1"/>
      <c r="B11" s="17" t="s">
        <v>9</v>
      </c>
      <c r="C11" s="18">
        <v>0</v>
      </c>
      <c r="D11" s="19">
        <v>412</v>
      </c>
    </row>
    <row r="12" spans="1:4" ht="15.75">
      <c r="A12" s="1"/>
      <c r="B12" s="15" t="s">
        <v>10</v>
      </c>
      <c r="C12" s="30">
        <v>0</v>
      </c>
      <c r="D12" s="31">
        <v>0</v>
      </c>
    </row>
    <row r="13" spans="1:4" ht="15.75">
      <c r="A13" s="1"/>
      <c r="B13" s="17" t="s">
        <v>11</v>
      </c>
      <c r="C13" s="18">
        <v>0</v>
      </c>
      <c r="D13" s="19">
        <v>0</v>
      </c>
    </row>
    <row r="14" spans="1:4" ht="15.75">
      <c r="A14" s="1"/>
      <c r="B14" s="15" t="s">
        <v>12</v>
      </c>
      <c r="C14" s="48">
        <v>0</v>
      </c>
      <c r="D14" s="31">
        <v>0</v>
      </c>
    </row>
    <row r="15" spans="1:4" ht="15.75">
      <c r="A15" s="1"/>
      <c r="B15" s="17" t="s">
        <v>13</v>
      </c>
      <c r="C15" s="39">
        <v>0</v>
      </c>
      <c r="D15" s="19">
        <v>0</v>
      </c>
    </row>
    <row r="16" spans="1:4" ht="15.75">
      <c r="A16" s="1"/>
      <c r="B16" s="15" t="s">
        <v>14</v>
      </c>
      <c r="C16" s="30">
        <v>0</v>
      </c>
      <c r="D16" s="31">
        <v>0</v>
      </c>
    </row>
    <row r="17" spans="1:4" ht="15.75">
      <c r="A17" s="1"/>
      <c r="B17" s="17" t="s">
        <v>15</v>
      </c>
      <c r="C17" s="41">
        <v>0</v>
      </c>
      <c r="D17" s="19">
        <v>0</v>
      </c>
    </row>
    <row r="18" spans="1:4" ht="16.5" thickBot="1">
      <c r="A18" s="1"/>
      <c r="B18" s="32" t="s">
        <v>16</v>
      </c>
      <c r="C18" s="33">
        <f>SUM(C6:C17)</f>
        <v>12.600000000000001</v>
      </c>
      <c r="D18" s="34">
        <f>SUM(D6:D17)</f>
        <v>2553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H25" sqref="H25"/>
    </sheetView>
  </sheetViews>
  <sheetFormatPr defaultColWidth="9.140625" defaultRowHeight="15"/>
  <cols>
    <col min="1" max="2" width="25.7109375" style="1" customWidth="1"/>
    <col min="3" max="3" width="22.7109375" style="1" customWidth="1"/>
    <col min="4" max="4" width="25.42578125" style="1" customWidth="1"/>
    <col min="5" max="16384" width="9.140625" style="1"/>
  </cols>
  <sheetData>
    <row r="1" spans="1:5">
      <c r="A1" s="3"/>
    </row>
    <row r="3" spans="1:5" ht="15.75" thickBot="1"/>
    <row r="4" spans="1:5" ht="22.5" customHeight="1" thickBot="1">
      <c r="A4" s="3"/>
      <c r="B4" s="53" t="s">
        <v>19</v>
      </c>
      <c r="C4" s="54"/>
      <c r="D4" s="55"/>
      <c r="E4" s="2"/>
    </row>
    <row r="5" spans="1:5" ht="19.5" thickTop="1">
      <c r="A5" s="4"/>
      <c r="B5" s="20" t="s">
        <v>2</v>
      </c>
      <c r="C5" s="21" t="s">
        <v>17</v>
      </c>
      <c r="D5" s="22" t="s">
        <v>3</v>
      </c>
    </row>
    <row r="6" spans="1:5" ht="15.75">
      <c r="B6" s="44" t="s">
        <v>20</v>
      </c>
      <c r="C6" s="49">
        <v>0</v>
      </c>
      <c r="D6" s="31">
        <v>440</v>
      </c>
    </row>
    <row r="7" spans="1:5" ht="15.75">
      <c r="B7" s="50" t="s">
        <v>21</v>
      </c>
      <c r="C7" s="51">
        <v>0</v>
      </c>
      <c r="D7" s="52">
        <v>437</v>
      </c>
    </row>
    <row r="8" spans="1:5" ht="15.75">
      <c r="B8" s="44" t="s">
        <v>22</v>
      </c>
      <c r="C8" s="49">
        <v>0</v>
      </c>
      <c r="D8" s="31">
        <v>432</v>
      </c>
    </row>
    <row r="9" spans="1:5" ht="15.75">
      <c r="B9" s="50" t="s">
        <v>23</v>
      </c>
      <c r="C9" s="51">
        <v>8.4600000000000009</v>
      </c>
      <c r="D9" s="52">
        <v>429</v>
      </c>
    </row>
    <row r="10" spans="1:5" ht="15.75">
      <c r="B10" s="44" t="s">
        <v>24</v>
      </c>
      <c r="C10" s="49">
        <v>4.1399999999999997</v>
      </c>
      <c r="D10" s="31">
        <v>424</v>
      </c>
    </row>
    <row r="11" spans="1:5" ht="15.75">
      <c r="B11" s="50" t="s">
        <v>25</v>
      </c>
      <c r="C11" s="51">
        <v>0</v>
      </c>
      <c r="D11" s="52">
        <v>419</v>
      </c>
    </row>
    <row r="12" spans="1:5" ht="15.75">
      <c r="B12" s="44" t="s">
        <v>26</v>
      </c>
      <c r="C12" s="49">
        <v>0</v>
      </c>
      <c r="D12" s="31">
        <v>412</v>
      </c>
    </row>
    <row r="13" spans="1:5" ht="15.75">
      <c r="B13" s="50" t="s">
        <v>27</v>
      </c>
      <c r="C13" s="51">
        <v>0</v>
      </c>
      <c r="D13" s="52">
        <v>399</v>
      </c>
    </row>
    <row r="14" spans="1:5" ht="15.75">
      <c r="B14" s="44" t="s">
        <v>28</v>
      </c>
      <c r="C14" s="49">
        <v>0</v>
      </c>
      <c r="D14" s="31">
        <v>433</v>
      </c>
    </row>
    <row r="15" spans="1:5" ht="15.75">
      <c r="B15" s="50" t="s">
        <v>29</v>
      </c>
      <c r="C15" s="51">
        <v>0</v>
      </c>
      <c r="D15" s="52">
        <v>431</v>
      </c>
    </row>
    <row r="16" spans="1:5" ht="15.75">
      <c r="B16" s="44" t="s">
        <v>30</v>
      </c>
      <c r="C16" s="49">
        <v>0</v>
      </c>
      <c r="D16" s="31">
        <v>429</v>
      </c>
    </row>
    <row r="17" spans="2:4" ht="15.75">
      <c r="B17" s="50" t="s">
        <v>31</v>
      </c>
      <c r="C17" s="51">
        <v>0</v>
      </c>
      <c r="D17" s="52">
        <v>427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O18" sqref="O18"/>
    </sheetView>
  </sheetViews>
  <sheetFormatPr defaultColWidth="9.140625" defaultRowHeight="15"/>
  <cols>
    <col min="1" max="1" width="8.28515625" style="1" customWidth="1"/>
    <col min="2" max="2" width="17.140625" style="1" customWidth="1"/>
    <col min="3" max="3" width="29" style="4" customWidth="1"/>
    <col min="4" max="4" width="28.85546875" style="1" customWidth="1"/>
    <col min="5" max="6" width="22.7109375" style="1" customWidth="1"/>
    <col min="7" max="16384" width="9.140625" style="1"/>
  </cols>
  <sheetData>
    <row r="1" spans="1:8">
      <c r="A1" s="3"/>
      <c r="B1" s="3"/>
      <c r="C1" s="8"/>
      <c r="D1" s="3"/>
    </row>
    <row r="3" spans="1:8" ht="15.75" thickBot="1">
      <c r="F3" s="9"/>
    </row>
    <row r="4" spans="1:8" ht="27.75" customHeight="1" thickBot="1">
      <c r="A4" s="10"/>
      <c r="B4" s="53" t="s">
        <v>19</v>
      </c>
      <c r="C4" s="54"/>
      <c r="D4" s="55"/>
      <c r="E4" s="3"/>
      <c r="F4" s="11"/>
      <c r="H4" s="2"/>
    </row>
    <row r="5" spans="1:8" ht="19.5" thickTop="1">
      <c r="A5" s="12"/>
      <c r="B5" s="6" t="s">
        <v>0</v>
      </c>
      <c r="C5" s="5" t="s">
        <v>18</v>
      </c>
      <c r="D5" s="7" t="s">
        <v>1</v>
      </c>
    </row>
    <row r="6" spans="1:8" ht="18.75">
      <c r="A6" s="12"/>
      <c r="B6" s="15">
        <v>2012</v>
      </c>
      <c r="C6" s="45">
        <f>'2012'!C$18</f>
        <v>4170.3599999999997</v>
      </c>
      <c r="D6" s="16">
        <f>'2012'!D$18</f>
        <v>8661</v>
      </c>
    </row>
    <row r="7" spans="1:8" ht="18.75">
      <c r="A7" s="12"/>
      <c r="B7" s="13">
        <v>2013</v>
      </c>
      <c r="C7" s="46">
        <f>'2013'!C$18</f>
        <v>6109.53</v>
      </c>
      <c r="D7" s="29">
        <f>'2013'!D$18</f>
        <v>16333</v>
      </c>
    </row>
    <row r="8" spans="1:8" ht="18.75">
      <c r="A8" s="12"/>
      <c r="B8" s="15">
        <v>2014</v>
      </c>
      <c r="C8" s="45">
        <f>'2014'!C$18</f>
        <v>5277.0199999999995</v>
      </c>
      <c r="D8" s="16">
        <f>'2014'!D$18</f>
        <v>12855</v>
      </c>
    </row>
    <row r="9" spans="1:8" ht="18.75">
      <c r="A9" s="12"/>
      <c r="B9" s="13">
        <v>2015</v>
      </c>
      <c r="C9" s="46">
        <f>'2015'!C$18</f>
        <v>8076.8799999999992</v>
      </c>
      <c r="D9" s="29">
        <f>'2015'!D$18</f>
        <v>12098</v>
      </c>
    </row>
    <row r="10" spans="1:8" ht="18.75">
      <c r="A10" s="12"/>
      <c r="B10" s="15">
        <v>2016</v>
      </c>
      <c r="C10" s="45">
        <f>'2016'!C$18</f>
        <v>9399.81</v>
      </c>
      <c r="D10" s="16">
        <f>'2016'!D$18</f>
        <v>13332</v>
      </c>
    </row>
    <row r="11" spans="1:8" ht="18.75">
      <c r="A11" s="12"/>
      <c r="B11" s="13">
        <v>2017</v>
      </c>
      <c r="C11" s="46">
        <f>'2017'!C$18</f>
        <v>5590.21</v>
      </c>
      <c r="D11" s="29">
        <f>'2017'!D$18</f>
        <v>9299</v>
      </c>
    </row>
    <row r="12" spans="1:8" ht="18.75">
      <c r="A12" s="12"/>
      <c r="B12" s="15">
        <v>2018</v>
      </c>
      <c r="C12" s="45">
        <f>'2018'!C$18</f>
        <v>4981.92</v>
      </c>
      <c r="D12" s="16">
        <f>'2018'!D$18</f>
        <v>6432</v>
      </c>
    </row>
    <row r="13" spans="1:8" ht="18.75">
      <c r="A13" s="12"/>
      <c r="B13" s="13">
        <v>2019</v>
      </c>
      <c r="C13" s="46">
        <f>'2019'!C18</f>
        <v>7618.5199999999986</v>
      </c>
      <c r="D13" s="29">
        <f>'2019'!D18</f>
        <v>9406</v>
      </c>
    </row>
    <row r="14" spans="1:8" ht="15.75">
      <c r="B14" s="15">
        <v>2020</v>
      </c>
      <c r="C14" s="47">
        <f>'2020'!C18</f>
        <v>12555.3</v>
      </c>
      <c r="D14" s="42">
        <f>'2020'!D18</f>
        <v>16791</v>
      </c>
    </row>
    <row r="15" spans="1:8" ht="15.75">
      <c r="B15" s="13">
        <v>2021</v>
      </c>
      <c r="C15" s="46">
        <f>'2021'!C18</f>
        <v>17468.03</v>
      </c>
      <c r="D15" s="29">
        <f>'2021'!D18</f>
        <v>19498</v>
      </c>
    </row>
    <row r="16" spans="1:8" ht="15.75">
      <c r="B16" s="13">
        <v>2022</v>
      </c>
      <c r="C16" s="46">
        <v>13102.62</v>
      </c>
      <c r="D16" s="29">
        <v>15423</v>
      </c>
    </row>
    <row r="17" spans="2:4" ht="15.75">
      <c r="B17" s="13">
        <v>2023</v>
      </c>
      <c r="C17" s="46">
        <v>4457.24</v>
      </c>
      <c r="D17" s="29">
        <v>8817</v>
      </c>
    </row>
    <row r="28" spans="2:4">
      <c r="C28" s="1"/>
    </row>
    <row r="29" spans="2:4">
      <c r="C29" s="1"/>
    </row>
    <row r="30" spans="2:4">
      <c r="C30" s="1"/>
    </row>
    <row r="31" spans="2:4">
      <c r="C31" s="1"/>
    </row>
    <row r="32" spans="2:4">
      <c r="C32" s="1"/>
    </row>
    <row r="33" spans="3:3">
      <c r="C33" s="1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/>
  </sheetViews>
  <sheetFormatPr defaultColWidth="9.140625" defaultRowHeight="15"/>
  <cols>
    <col min="1" max="2" width="25.7109375" style="1" customWidth="1"/>
    <col min="3" max="3" width="22.7109375" style="1" customWidth="1"/>
    <col min="4" max="4" width="25.42578125" style="1" customWidth="1"/>
    <col min="5" max="16384" width="9.140625" style="1"/>
  </cols>
  <sheetData>
    <row r="1" spans="1:5">
      <c r="A1" s="3"/>
    </row>
    <row r="3" spans="1:5" ht="15.75" thickBot="1"/>
    <row r="4" spans="1:5" ht="22.5" customHeight="1" thickBot="1">
      <c r="A4" s="10"/>
      <c r="B4" s="53" t="s">
        <v>19</v>
      </c>
      <c r="C4" s="54"/>
      <c r="D4" s="55"/>
      <c r="E4" s="2"/>
    </row>
    <row r="5" spans="1:5" ht="19.5" thickTop="1">
      <c r="A5" s="12"/>
      <c r="B5" s="20" t="s">
        <v>2</v>
      </c>
      <c r="C5" s="21" t="s">
        <v>17</v>
      </c>
      <c r="D5" s="22" t="s">
        <v>3</v>
      </c>
    </row>
    <row r="6" spans="1:5" ht="15.75">
      <c r="B6" s="15" t="s">
        <v>4</v>
      </c>
      <c r="C6" s="23">
        <v>384.79</v>
      </c>
      <c r="D6" s="16">
        <v>840</v>
      </c>
    </row>
    <row r="7" spans="1:5" ht="15.75">
      <c r="B7" s="13" t="s">
        <v>5</v>
      </c>
      <c r="C7" s="24">
        <v>396.42</v>
      </c>
      <c r="D7" s="14">
        <v>1035</v>
      </c>
    </row>
    <row r="8" spans="1:5" ht="15.75">
      <c r="B8" s="15" t="s">
        <v>6</v>
      </c>
      <c r="C8" s="23">
        <v>398.83</v>
      </c>
      <c r="D8" s="16">
        <v>1060</v>
      </c>
    </row>
    <row r="9" spans="1:5" ht="15.75">
      <c r="B9" s="13" t="s">
        <v>7</v>
      </c>
      <c r="C9" s="24">
        <v>423.9</v>
      </c>
      <c r="D9" s="14">
        <v>1114</v>
      </c>
    </row>
    <row r="10" spans="1:5" ht="15.75">
      <c r="B10" s="15" t="s">
        <v>8</v>
      </c>
      <c r="C10" s="23">
        <v>494.58</v>
      </c>
      <c r="D10" s="16">
        <v>1396</v>
      </c>
    </row>
    <row r="11" spans="1:5" ht="15.75">
      <c r="B11" s="13" t="s">
        <v>9</v>
      </c>
      <c r="C11" s="24">
        <v>597.6</v>
      </c>
      <c r="D11" s="14">
        <v>1695</v>
      </c>
    </row>
    <row r="12" spans="1:5" ht="15.75">
      <c r="B12" s="15" t="s">
        <v>10</v>
      </c>
      <c r="C12" s="23">
        <v>694.16</v>
      </c>
      <c r="D12" s="16">
        <v>1976</v>
      </c>
    </row>
    <row r="13" spans="1:5" ht="15.75">
      <c r="B13" s="13" t="s">
        <v>11</v>
      </c>
      <c r="C13" s="24">
        <v>859.49</v>
      </c>
      <c r="D13" s="14">
        <v>2387</v>
      </c>
    </row>
    <row r="14" spans="1:5" ht="15.75">
      <c r="B14" s="15" t="s">
        <v>12</v>
      </c>
      <c r="C14" s="23">
        <v>493.01</v>
      </c>
      <c r="D14" s="16">
        <v>1374</v>
      </c>
    </row>
    <row r="15" spans="1:5" ht="15.75">
      <c r="B15" s="13" t="s">
        <v>13</v>
      </c>
      <c r="C15" s="24">
        <v>399.38</v>
      </c>
      <c r="D15" s="14">
        <v>1108</v>
      </c>
    </row>
    <row r="16" spans="1:5" ht="15.75">
      <c r="B16" s="15" t="s">
        <v>14</v>
      </c>
      <c r="C16" s="23">
        <v>469.11</v>
      </c>
      <c r="D16" s="16">
        <v>1174</v>
      </c>
    </row>
    <row r="17" spans="2:4" ht="15.75">
      <c r="B17" s="13" t="s">
        <v>15</v>
      </c>
      <c r="C17" s="24">
        <v>498.26</v>
      </c>
      <c r="D17" s="14">
        <v>1174</v>
      </c>
    </row>
    <row r="18" spans="2:4" ht="16.5" thickBot="1">
      <c r="B18" s="25" t="s">
        <v>16</v>
      </c>
      <c r="C18" s="26">
        <f>SUM(C6:C17)</f>
        <v>6109.53</v>
      </c>
      <c r="D18" s="27">
        <f>SUM(D6:D17)</f>
        <v>16333</v>
      </c>
    </row>
    <row r="19" spans="2:4">
      <c r="C19" s="28"/>
      <c r="D19" s="28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/>
  </sheetViews>
  <sheetFormatPr defaultColWidth="9.140625" defaultRowHeight="15"/>
  <cols>
    <col min="1" max="2" width="25.7109375" style="1" customWidth="1"/>
    <col min="3" max="3" width="22.7109375" style="1" customWidth="1"/>
    <col min="4" max="4" width="25.42578125" style="1" customWidth="1"/>
    <col min="5" max="16384" width="9.140625" style="1"/>
  </cols>
  <sheetData>
    <row r="1" spans="1:5">
      <c r="A1" s="3"/>
    </row>
    <row r="3" spans="1:5" ht="15.75" thickBot="1"/>
    <row r="4" spans="1:5" ht="22.5" customHeight="1" thickBot="1">
      <c r="A4" s="10"/>
      <c r="B4" s="53" t="s">
        <v>19</v>
      </c>
      <c r="C4" s="54"/>
      <c r="D4" s="55"/>
      <c r="E4" s="2"/>
    </row>
    <row r="5" spans="1:5" ht="19.5" thickTop="1">
      <c r="A5" s="12"/>
      <c r="B5" s="20" t="s">
        <v>2</v>
      </c>
      <c r="C5" s="21" t="s">
        <v>17</v>
      </c>
      <c r="D5" s="22" t="s">
        <v>3</v>
      </c>
    </row>
    <row r="6" spans="1:5" ht="15.75">
      <c r="B6" s="15" t="s">
        <v>4</v>
      </c>
      <c r="C6" s="37">
        <v>407.62</v>
      </c>
      <c r="D6" s="16">
        <v>973</v>
      </c>
    </row>
    <row r="7" spans="1:5" ht="15.75">
      <c r="B7" s="13" t="s">
        <v>5</v>
      </c>
      <c r="C7" s="38">
        <v>447.61</v>
      </c>
      <c r="D7" s="35">
        <v>1068</v>
      </c>
      <c r="E7" s="36"/>
    </row>
    <row r="8" spans="1:5" ht="15.75">
      <c r="B8" s="15" t="s">
        <v>6</v>
      </c>
      <c r="C8" s="37">
        <v>343.75</v>
      </c>
      <c r="D8" s="16">
        <v>838</v>
      </c>
    </row>
    <row r="9" spans="1:5" ht="15.75">
      <c r="B9" s="13" t="s">
        <v>7</v>
      </c>
      <c r="C9" s="38">
        <v>434.34</v>
      </c>
      <c r="D9" s="14">
        <v>1006</v>
      </c>
    </row>
    <row r="10" spans="1:5" ht="15.75">
      <c r="B10" s="15" t="s">
        <v>8</v>
      </c>
      <c r="C10" s="37">
        <v>548.16999999999996</v>
      </c>
      <c r="D10" s="16">
        <v>1329</v>
      </c>
    </row>
    <row r="11" spans="1:5" ht="15.75">
      <c r="B11" s="13" t="s">
        <v>9</v>
      </c>
      <c r="C11" s="38">
        <v>529.83000000000004</v>
      </c>
      <c r="D11" s="14">
        <v>1324</v>
      </c>
    </row>
    <row r="12" spans="1:5" ht="15.75">
      <c r="B12" s="15" t="s">
        <v>10</v>
      </c>
      <c r="C12" s="37">
        <v>483.29</v>
      </c>
      <c r="D12" s="16">
        <v>1211</v>
      </c>
    </row>
    <row r="13" spans="1:5" ht="15.75">
      <c r="B13" s="13" t="s">
        <v>11</v>
      </c>
      <c r="C13" s="38">
        <v>415</v>
      </c>
      <c r="D13" s="14">
        <v>1042</v>
      </c>
    </row>
    <row r="14" spans="1:5" ht="15.75">
      <c r="B14" s="15" t="s">
        <v>12</v>
      </c>
      <c r="C14" s="37">
        <v>511.63</v>
      </c>
      <c r="D14" s="16">
        <v>1285</v>
      </c>
    </row>
    <row r="15" spans="1:5" ht="15.75">
      <c r="B15" s="13" t="s">
        <v>13</v>
      </c>
      <c r="C15" s="38">
        <v>414.89</v>
      </c>
      <c r="D15" s="14">
        <v>1023</v>
      </c>
    </row>
    <row r="16" spans="1:5" ht="15.75">
      <c r="B16" s="15" t="s">
        <v>14</v>
      </c>
      <c r="C16" s="37">
        <v>348.44</v>
      </c>
      <c r="D16" s="16">
        <v>875</v>
      </c>
    </row>
    <row r="17" spans="2:4" ht="15.75">
      <c r="B17" s="13" t="s">
        <v>15</v>
      </c>
      <c r="C17" s="38">
        <v>392.45</v>
      </c>
      <c r="D17" s="14">
        <v>881</v>
      </c>
    </row>
    <row r="18" spans="2:4" ht="16.5" thickBot="1">
      <c r="B18" s="25" t="s">
        <v>16</v>
      </c>
      <c r="C18" s="26">
        <f>SUM(C6:C17)</f>
        <v>5277.0199999999995</v>
      </c>
      <c r="D18" s="27">
        <f>SUM(D6:D17)</f>
        <v>12855</v>
      </c>
    </row>
    <row r="19" spans="2:4">
      <c r="C19" s="28"/>
      <c r="D19" s="28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9"/>
  <sheetViews>
    <sheetView workbookViewId="0"/>
  </sheetViews>
  <sheetFormatPr defaultColWidth="9.140625" defaultRowHeight="15"/>
  <cols>
    <col min="1" max="2" width="25.7109375" style="1" customWidth="1"/>
    <col min="3" max="3" width="22.7109375" style="1" customWidth="1"/>
    <col min="4" max="4" width="25.42578125" style="1" customWidth="1"/>
    <col min="5" max="16384" width="9.140625" style="1"/>
  </cols>
  <sheetData>
    <row r="1" spans="1:5">
      <c r="A1" s="3"/>
    </row>
    <row r="3" spans="1:5" ht="15.75" thickBot="1"/>
    <row r="4" spans="1:5" ht="22.5" customHeight="1" thickBot="1">
      <c r="A4" s="10"/>
      <c r="B4" s="53" t="s">
        <v>19</v>
      </c>
      <c r="C4" s="54"/>
      <c r="D4" s="55"/>
      <c r="E4" s="2"/>
    </row>
    <row r="5" spans="1:5" ht="19.5" thickTop="1">
      <c r="A5" s="12"/>
      <c r="B5" s="20" t="s">
        <v>2</v>
      </c>
      <c r="C5" s="21" t="s">
        <v>17</v>
      </c>
      <c r="D5" s="22" t="s">
        <v>3</v>
      </c>
    </row>
    <row r="6" spans="1:5" ht="15.75">
      <c r="B6" s="15" t="s">
        <v>4</v>
      </c>
      <c r="C6" s="23">
        <v>414.17</v>
      </c>
      <c r="D6" s="16">
        <v>790</v>
      </c>
    </row>
    <row r="7" spans="1:5" ht="15.75">
      <c r="B7" s="13" t="s">
        <v>5</v>
      </c>
      <c r="C7" s="24">
        <v>417.32</v>
      </c>
      <c r="D7" s="14">
        <v>768</v>
      </c>
    </row>
    <row r="8" spans="1:5" ht="15.75">
      <c r="B8" s="15" t="s">
        <v>6</v>
      </c>
      <c r="C8" s="23">
        <v>530.24</v>
      </c>
      <c r="D8" s="16">
        <v>811</v>
      </c>
    </row>
    <row r="9" spans="1:5" ht="15.75">
      <c r="B9" s="13" t="s">
        <v>7</v>
      </c>
      <c r="C9" s="24">
        <v>641.96</v>
      </c>
      <c r="D9" s="14">
        <v>929</v>
      </c>
    </row>
    <row r="10" spans="1:5" ht="15.75">
      <c r="B10" s="15" t="s">
        <v>8</v>
      </c>
      <c r="C10" s="23">
        <v>735.92</v>
      </c>
      <c r="D10" s="16">
        <v>1034</v>
      </c>
    </row>
    <row r="11" spans="1:5" ht="15.75">
      <c r="B11" s="13" t="s">
        <v>9</v>
      </c>
      <c r="C11" s="24">
        <v>987.93</v>
      </c>
      <c r="D11" s="14">
        <v>1409</v>
      </c>
    </row>
    <row r="12" spans="1:5" ht="15.75">
      <c r="B12" s="15" t="s">
        <v>10</v>
      </c>
      <c r="C12" s="23">
        <v>833.52</v>
      </c>
      <c r="D12" s="16">
        <v>1182</v>
      </c>
    </row>
    <row r="13" spans="1:5" ht="15.75">
      <c r="B13" s="13" t="s">
        <v>11</v>
      </c>
      <c r="C13" s="24">
        <v>860.37</v>
      </c>
      <c r="D13" s="14">
        <v>1283</v>
      </c>
    </row>
    <row r="14" spans="1:5" ht="15.75">
      <c r="B14" s="15" t="s">
        <v>12</v>
      </c>
      <c r="C14" s="23">
        <v>846.55</v>
      </c>
      <c r="D14" s="16">
        <v>1253</v>
      </c>
    </row>
    <row r="15" spans="1:5" ht="15.75">
      <c r="B15" s="13" t="s">
        <v>13</v>
      </c>
      <c r="C15" s="24">
        <v>604.05999999999995</v>
      </c>
      <c r="D15" s="14">
        <v>899</v>
      </c>
    </row>
    <row r="16" spans="1:5" ht="15.75">
      <c r="B16" s="15" t="s">
        <v>14</v>
      </c>
      <c r="C16" s="23">
        <v>736.78</v>
      </c>
      <c r="D16" s="16">
        <v>1071</v>
      </c>
    </row>
    <row r="17" spans="2:4" ht="15.75">
      <c r="B17" s="13" t="s">
        <v>15</v>
      </c>
      <c r="C17" s="24">
        <v>468.06</v>
      </c>
      <c r="D17" s="14">
        <v>669</v>
      </c>
    </row>
    <row r="18" spans="2:4" ht="16.5" thickBot="1">
      <c r="B18" s="25" t="s">
        <v>16</v>
      </c>
      <c r="C18" s="26">
        <f>SUM(C6:C17)</f>
        <v>8076.8799999999992</v>
      </c>
      <c r="D18" s="27">
        <f>SUM(D6:D17)</f>
        <v>12098</v>
      </c>
    </row>
    <row r="19" spans="2:4">
      <c r="C19" s="28"/>
      <c r="D19" s="28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ColWidth="9.140625" defaultRowHeight="15"/>
  <cols>
    <col min="1" max="2" width="25.7109375" style="1" customWidth="1"/>
    <col min="3" max="3" width="22.7109375" style="1" customWidth="1"/>
    <col min="4" max="4" width="25.42578125" style="1" customWidth="1"/>
    <col min="5" max="16384" width="9.140625" style="1"/>
  </cols>
  <sheetData>
    <row r="1" spans="1:4">
      <c r="A1" s="3"/>
    </row>
    <row r="3" spans="1:4" ht="15.75" thickBot="1"/>
    <row r="4" spans="1:4" ht="21.75" thickBot="1">
      <c r="B4" s="53" t="s">
        <v>19</v>
      </c>
      <c r="C4" s="54"/>
      <c r="D4" s="55"/>
    </row>
    <row r="5" spans="1:4" ht="19.5" thickTop="1">
      <c r="B5" s="20" t="s">
        <v>2</v>
      </c>
      <c r="C5" s="21" t="s">
        <v>17</v>
      </c>
      <c r="D5" s="22" t="s">
        <v>3</v>
      </c>
    </row>
    <row r="6" spans="1:4" ht="15.75">
      <c r="B6" s="15" t="s">
        <v>4</v>
      </c>
      <c r="C6" s="23">
        <v>559.95000000000005</v>
      </c>
      <c r="D6" s="16">
        <v>748</v>
      </c>
    </row>
    <row r="7" spans="1:4" ht="15.75">
      <c r="B7" s="13" t="s">
        <v>5</v>
      </c>
      <c r="C7" s="24">
        <v>625.05999999999995</v>
      </c>
      <c r="D7" s="14">
        <v>819</v>
      </c>
    </row>
    <row r="8" spans="1:4" ht="15.75">
      <c r="B8" s="15" t="s">
        <v>6</v>
      </c>
      <c r="C8" s="23">
        <v>684.1</v>
      </c>
      <c r="D8" s="16">
        <v>912</v>
      </c>
    </row>
    <row r="9" spans="1:4" ht="15.75">
      <c r="B9" s="13" t="s">
        <v>7</v>
      </c>
      <c r="C9" s="24">
        <v>871.32</v>
      </c>
      <c r="D9" s="14">
        <v>1182</v>
      </c>
    </row>
    <row r="10" spans="1:4" ht="15.75">
      <c r="B10" s="15" t="s">
        <v>8</v>
      </c>
      <c r="C10" s="23">
        <v>895.07</v>
      </c>
      <c r="D10" s="16">
        <v>1266</v>
      </c>
    </row>
    <row r="11" spans="1:4" ht="15.75">
      <c r="B11" s="13" t="s">
        <v>9</v>
      </c>
      <c r="C11" s="24">
        <v>1007.86</v>
      </c>
      <c r="D11" s="14">
        <v>1433</v>
      </c>
    </row>
    <row r="12" spans="1:4" ht="15.75">
      <c r="B12" s="15" t="s">
        <v>10</v>
      </c>
      <c r="C12" s="23">
        <v>1117.4000000000001</v>
      </c>
      <c r="D12" s="16">
        <v>1583</v>
      </c>
    </row>
    <row r="13" spans="1:4" ht="15.75">
      <c r="B13" s="13" t="s">
        <v>11</v>
      </c>
      <c r="C13" s="24">
        <v>993.32</v>
      </c>
      <c r="D13" s="14">
        <v>1437</v>
      </c>
    </row>
    <row r="14" spans="1:4" ht="15.75">
      <c r="B14" s="15" t="s">
        <v>12</v>
      </c>
      <c r="C14" s="23">
        <v>743.52</v>
      </c>
      <c r="D14" s="16">
        <v>1051</v>
      </c>
    </row>
    <row r="15" spans="1:4" ht="15.75">
      <c r="B15" s="13" t="s">
        <v>13</v>
      </c>
      <c r="C15" s="24">
        <v>766.29</v>
      </c>
      <c r="D15" s="14">
        <v>1113</v>
      </c>
    </row>
    <row r="16" spans="1:4" ht="15.75">
      <c r="B16" s="15" t="s">
        <v>14</v>
      </c>
      <c r="C16" s="23">
        <v>557.15</v>
      </c>
      <c r="D16" s="16">
        <v>803</v>
      </c>
    </row>
    <row r="17" spans="2:4" ht="15.75">
      <c r="B17" s="13" t="s">
        <v>15</v>
      </c>
      <c r="C17" s="24">
        <v>578.77</v>
      </c>
      <c r="D17" s="14">
        <v>985</v>
      </c>
    </row>
    <row r="18" spans="2:4" ht="16.5" thickBot="1">
      <c r="B18" s="25" t="s">
        <v>16</v>
      </c>
      <c r="C18" s="26">
        <f>SUM(C6:C17)</f>
        <v>9399.81</v>
      </c>
      <c r="D18" s="27">
        <f>SUM(D6:D17)</f>
        <v>13332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ColWidth="9.140625" defaultRowHeight="15"/>
  <cols>
    <col min="1" max="2" width="25.7109375" style="1" customWidth="1"/>
    <col min="3" max="3" width="22.7109375" style="1" customWidth="1"/>
    <col min="4" max="4" width="25.42578125" style="1" customWidth="1"/>
    <col min="5" max="16384" width="9.140625" style="1"/>
  </cols>
  <sheetData>
    <row r="1" spans="1:4">
      <c r="A1" s="3"/>
    </row>
    <row r="3" spans="1:4" ht="15.75" thickBot="1"/>
    <row r="4" spans="1:4" ht="21.75" thickBot="1">
      <c r="B4" s="53" t="s">
        <v>19</v>
      </c>
      <c r="C4" s="54"/>
      <c r="D4" s="55"/>
    </row>
    <row r="5" spans="1:4" ht="19.5" thickTop="1">
      <c r="B5" s="20" t="s">
        <v>2</v>
      </c>
      <c r="C5" s="21" t="s">
        <v>17</v>
      </c>
      <c r="D5" s="22" t="s">
        <v>3</v>
      </c>
    </row>
    <row r="6" spans="1:4" ht="15.75">
      <c r="B6" s="15" t="s">
        <v>4</v>
      </c>
      <c r="C6" s="30">
        <v>508.22</v>
      </c>
      <c r="D6" s="31">
        <v>885</v>
      </c>
    </row>
    <row r="7" spans="1:4" ht="15.75">
      <c r="B7" s="17" t="s">
        <v>5</v>
      </c>
      <c r="C7" s="18">
        <v>518.89</v>
      </c>
      <c r="D7" s="19">
        <v>924</v>
      </c>
    </row>
    <row r="8" spans="1:4" ht="15.75">
      <c r="B8" s="15" t="s">
        <v>6</v>
      </c>
      <c r="C8" s="30">
        <v>647.83000000000004</v>
      </c>
      <c r="D8" s="31">
        <v>1130</v>
      </c>
    </row>
    <row r="9" spans="1:4" ht="15.75">
      <c r="B9" s="17" t="s">
        <v>7</v>
      </c>
      <c r="C9" s="18">
        <v>242.92</v>
      </c>
      <c r="D9" s="19">
        <v>423</v>
      </c>
    </row>
    <row r="10" spans="1:4" ht="15.75">
      <c r="B10" s="15" t="s">
        <v>8</v>
      </c>
      <c r="C10" s="30">
        <v>673.73</v>
      </c>
      <c r="D10" s="31">
        <v>1084</v>
      </c>
    </row>
    <row r="11" spans="1:4" ht="15.75">
      <c r="B11" s="17" t="s">
        <v>9</v>
      </c>
      <c r="C11" s="18">
        <v>402.13</v>
      </c>
      <c r="D11" s="19">
        <v>626</v>
      </c>
    </row>
    <row r="12" spans="1:4" ht="15.75">
      <c r="B12" s="15" t="s">
        <v>10</v>
      </c>
      <c r="C12" s="30">
        <v>502.31</v>
      </c>
      <c r="D12" s="31">
        <v>843</v>
      </c>
    </row>
    <row r="13" spans="1:4" ht="15.75">
      <c r="B13" s="17" t="s">
        <v>11</v>
      </c>
      <c r="C13" s="18">
        <v>527.77</v>
      </c>
      <c r="D13" s="19">
        <v>840</v>
      </c>
    </row>
    <row r="14" spans="1:4" ht="15.75">
      <c r="B14" s="15" t="s">
        <v>12</v>
      </c>
      <c r="C14" s="30">
        <v>416.52</v>
      </c>
      <c r="D14" s="31">
        <v>694</v>
      </c>
    </row>
    <row r="15" spans="1:4" ht="15.75">
      <c r="B15" s="17" t="s">
        <v>13</v>
      </c>
      <c r="C15" s="18">
        <v>462.93</v>
      </c>
      <c r="D15" s="19">
        <v>785</v>
      </c>
    </row>
    <row r="16" spans="1:4" ht="15.75">
      <c r="B16" s="15" t="s">
        <v>14</v>
      </c>
      <c r="C16" s="30">
        <v>387.33</v>
      </c>
      <c r="D16" s="31">
        <v>598</v>
      </c>
    </row>
    <row r="17" spans="2:4" ht="15.75">
      <c r="B17" s="17" t="s">
        <v>15</v>
      </c>
      <c r="C17" s="18">
        <v>299.63</v>
      </c>
      <c r="D17" s="19">
        <v>467</v>
      </c>
    </row>
    <row r="18" spans="2:4" ht="16.5" thickBot="1">
      <c r="B18" s="32" t="s">
        <v>16</v>
      </c>
      <c r="C18" s="33">
        <f>SUM(C6:C17)</f>
        <v>5590.21</v>
      </c>
      <c r="D18" s="34">
        <f>SUM(D6:D17)</f>
        <v>9299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8"/>
  <sheetViews>
    <sheetView zoomScale="90" zoomScaleNormal="90" workbookViewId="0">
      <selection activeCell="C20" sqref="C20"/>
    </sheetView>
  </sheetViews>
  <sheetFormatPr defaultColWidth="9.140625" defaultRowHeight="15"/>
  <cols>
    <col min="1" max="2" width="25.7109375" style="1" customWidth="1"/>
    <col min="3" max="3" width="22.7109375" style="1" customWidth="1"/>
    <col min="4" max="4" width="25.42578125" style="1" customWidth="1"/>
    <col min="5" max="5" width="9.140625" style="1"/>
    <col min="6" max="6" width="26.42578125" style="1" bestFit="1" customWidth="1"/>
    <col min="7" max="7" width="9.140625" style="1"/>
    <col min="8" max="8" width="26.42578125" style="1" bestFit="1" customWidth="1"/>
    <col min="9" max="16384" width="9.140625" style="1"/>
  </cols>
  <sheetData>
    <row r="1" spans="1:4">
      <c r="A1" s="3"/>
    </row>
    <row r="3" spans="1:4" ht="15.75" thickBot="1"/>
    <row r="4" spans="1:4" ht="21.75" thickBot="1">
      <c r="B4" s="53" t="s">
        <v>19</v>
      </c>
      <c r="C4" s="54"/>
      <c r="D4" s="55"/>
    </row>
    <row r="5" spans="1:4" ht="19.5" thickTop="1">
      <c r="B5" s="20" t="s">
        <v>2</v>
      </c>
      <c r="C5" s="21" t="s">
        <v>17</v>
      </c>
      <c r="D5" s="22" t="s">
        <v>3</v>
      </c>
    </row>
    <row r="6" spans="1:4" ht="15.75">
      <c r="B6" s="15" t="s">
        <v>4</v>
      </c>
      <c r="C6" s="30">
        <v>311.52999999999997</v>
      </c>
      <c r="D6" s="31">
        <v>412</v>
      </c>
    </row>
    <row r="7" spans="1:4" ht="15.75">
      <c r="B7" s="17" t="s">
        <v>5</v>
      </c>
      <c r="C7" s="18">
        <v>299.77999999999997</v>
      </c>
      <c r="D7" s="19">
        <v>406</v>
      </c>
    </row>
    <row r="8" spans="1:4" ht="15.75">
      <c r="B8" s="15" t="s">
        <v>6</v>
      </c>
      <c r="C8" s="30">
        <v>348.26</v>
      </c>
      <c r="D8" s="31">
        <v>480</v>
      </c>
    </row>
    <row r="9" spans="1:4" ht="15.75">
      <c r="B9" s="17" t="s">
        <v>7</v>
      </c>
      <c r="C9" s="18">
        <v>402.02</v>
      </c>
      <c r="D9" s="19">
        <v>524</v>
      </c>
    </row>
    <row r="10" spans="1:4" ht="15.75">
      <c r="B10" s="15" t="s">
        <v>8</v>
      </c>
      <c r="C10" s="30">
        <v>403.95</v>
      </c>
      <c r="D10" s="31">
        <v>567</v>
      </c>
    </row>
    <row r="11" spans="1:4" ht="15.75">
      <c r="B11" s="17" t="s">
        <v>9</v>
      </c>
      <c r="C11" s="18">
        <v>493.66</v>
      </c>
      <c r="D11" s="19">
        <v>609</v>
      </c>
    </row>
    <row r="12" spans="1:4" ht="15.75">
      <c r="B12" s="15" t="s">
        <v>10</v>
      </c>
      <c r="C12" s="30">
        <v>590.16999999999996</v>
      </c>
      <c r="D12" s="31">
        <v>728</v>
      </c>
    </row>
    <row r="13" spans="1:4" ht="15.75">
      <c r="B13" s="17" t="s">
        <v>11</v>
      </c>
      <c r="C13" s="18">
        <v>566.35</v>
      </c>
      <c r="D13" s="19">
        <v>712</v>
      </c>
    </row>
    <row r="14" spans="1:4" ht="15.75">
      <c r="B14" s="15" t="s">
        <v>12</v>
      </c>
      <c r="C14" s="30">
        <v>540.28</v>
      </c>
      <c r="D14" s="31">
        <v>668</v>
      </c>
    </row>
    <row r="15" spans="1:4" ht="15.75">
      <c r="B15" s="17" t="s">
        <v>13</v>
      </c>
      <c r="C15" s="39">
        <v>350.19</v>
      </c>
      <c r="D15" s="19">
        <v>441</v>
      </c>
    </row>
    <row r="16" spans="1:4" ht="15.75">
      <c r="B16" s="15" t="s">
        <v>14</v>
      </c>
      <c r="C16" s="30">
        <v>326.3</v>
      </c>
      <c r="D16" s="31">
        <v>430</v>
      </c>
    </row>
    <row r="17" spans="2:4" ht="15.75">
      <c r="B17" s="17" t="s">
        <v>15</v>
      </c>
      <c r="C17" s="18">
        <v>349.43</v>
      </c>
      <c r="D17" s="19">
        <v>455</v>
      </c>
    </row>
    <row r="18" spans="2:4" ht="16.5" thickBot="1">
      <c r="B18" s="32" t="s">
        <v>16</v>
      </c>
      <c r="C18" s="33">
        <f>SUM(C6:C17)</f>
        <v>4981.92</v>
      </c>
      <c r="D18" s="34">
        <f>SUM(D6:D17)</f>
        <v>6432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8"/>
  <sheetViews>
    <sheetView topLeftCell="B1" workbookViewId="0">
      <selection activeCell="D5" sqref="D5:D17"/>
    </sheetView>
  </sheetViews>
  <sheetFormatPr defaultColWidth="9.140625" defaultRowHeight="15"/>
  <cols>
    <col min="1" max="2" width="25.7109375" style="1" customWidth="1"/>
    <col min="3" max="3" width="22.7109375" style="1" customWidth="1"/>
    <col min="4" max="4" width="25.42578125" style="1" customWidth="1"/>
    <col min="5" max="16384" width="9.140625" style="1"/>
  </cols>
  <sheetData>
    <row r="1" spans="1:8">
      <c r="A1" s="3"/>
    </row>
    <row r="3" spans="1:8" ht="15.75" thickBot="1"/>
    <row r="4" spans="1:8" ht="21.75" thickBot="1">
      <c r="B4" s="53" t="s">
        <v>19</v>
      </c>
      <c r="C4" s="54"/>
      <c r="D4" s="55"/>
    </row>
    <row r="5" spans="1:8" ht="19.5" thickTop="1">
      <c r="B5" s="20" t="s">
        <v>2</v>
      </c>
      <c r="C5" s="21" t="s">
        <v>17</v>
      </c>
      <c r="D5" s="22" t="s">
        <v>3</v>
      </c>
    </row>
    <row r="6" spans="1:8" ht="15.75">
      <c r="B6" s="15" t="s">
        <v>4</v>
      </c>
      <c r="C6" s="30">
        <v>314.69</v>
      </c>
      <c r="D6" s="31">
        <v>396</v>
      </c>
    </row>
    <row r="7" spans="1:8" ht="15.75">
      <c r="B7" s="17" t="s">
        <v>5</v>
      </c>
      <c r="C7" s="39">
        <v>352.62</v>
      </c>
      <c r="D7" s="19">
        <v>436</v>
      </c>
    </row>
    <row r="8" spans="1:8" ht="15.75">
      <c r="B8" s="15" t="s">
        <v>6</v>
      </c>
      <c r="C8" s="30">
        <v>347.03</v>
      </c>
      <c r="D8" s="31">
        <v>406</v>
      </c>
    </row>
    <row r="9" spans="1:8" ht="15.75">
      <c r="B9" s="17" t="s">
        <v>7</v>
      </c>
      <c r="C9" s="18">
        <v>395.79</v>
      </c>
      <c r="D9" s="19">
        <v>484</v>
      </c>
    </row>
    <row r="10" spans="1:8" ht="15.75">
      <c r="B10" s="15" t="s">
        <v>8</v>
      </c>
      <c r="C10" s="30">
        <v>418.38</v>
      </c>
      <c r="D10" s="31">
        <v>528</v>
      </c>
    </row>
    <row r="11" spans="1:8" ht="15.75">
      <c r="B11" s="17" t="s">
        <v>9</v>
      </c>
      <c r="C11" s="18">
        <v>419.41</v>
      </c>
      <c r="D11" s="19">
        <v>524</v>
      </c>
    </row>
    <row r="12" spans="1:8" ht="15.75">
      <c r="B12" s="15" t="s">
        <v>10</v>
      </c>
      <c r="C12" s="30">
        <v>858.66</v>
      </c>
      <c r="D12" s="31">
        <v>1086</v>
      </c>
    </row>
    <row r="13" spans="1:8" ht="15.75">
      <c r="B13" s="17" t="s">
        <v>11</v>
      </c>
      <c r="C13" s="18">
        <v>966.89</v>
      </c>
      <c r="D13" s="19">
        <v>1180</v>
      </c>
    </row>
    <row r="14" spans="1:8" ht="15.75">
      <c r="B14" s="15" t="s">
        <v>12</v>
      </c>
      <c r="C14" s="30">
        <v>1301.6099999999999</v>
      </c>
      <c r="D14" s="31">
        <v>1572</v>
      </c>
    </row>
    <row r="15" spans="1:8" ht="15.75">
      <c r="B15" s="17" t="s">
        <v>13</v>
      </c>
      <c r="C15" s="39">
        <v>1077.28</v>
      </c>
      <c r="D15" s="19">
        <v>1302</v>
      </c>
    </row>
    <row r="16" spans="1:8" ht="15.75">
      <c r="B16" s="15" t="s">
        <v>14</v>
      </c>
      <c r="C16" s="30">
        <v>590.16999999999996</v>
      </c>
      <c r="D16" s="31">
        <v>733</v>
      </c>
      <c r="H16" s="40"/>
    </row>
    <row r="17" spans="2:4" ht="15.75">
      <c r="B17" s="17" t="s">
        <v>15</v>
      </c>
      <c r="C17" s="18">
        <v>575.99</v>
      </c>
      <c r="D17" s="19">
        <v>759</v>
      </c>
    </row>
    <row r="18" spans="2:4" ht="16.5" thickBot="1">
      <c r="B18" s="32" t="s">
        <v>16</v>
      </c>
      <c r="C18" s="33">
        <f>SUM(C6:C17)</f>
        <v>7618.5199999999986</v>
      </c>
      <c r="D18" s="34">
        <f>SUM(D6:D17)</f>
        <v>9406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7" sqref="B7:D17"/>
    </sheetView>
  </sheetViews>
  <sheetFormatPr defaultRowHeight="15"/>
  <cols>
    <col min="1" max="1" width="22.42578125" customWidth="1"/>
    <col min="2" max="2" width="26" customWidth="1"/>
    <col min="3" max="3" width="20.42578125" bestFit="1" customWidth="1"/>
    <col min="4" max="4" width="26.42578125" bestFit="1" customWidth="1"/>
  </cols>
  <sheetData>
    <row r="1" spans="1:4">
      <c r="A1" s="3"/>
      <c r="B1" s="1"/>
      <c r="C1" s="1"/>
      <c r="D1" s="1"/>
    </row>
    <row r="2" spans="1:4">
      <c r="A2" s="1"/>
      <c r="B2" s="1"/>
      <c r="C2" s="1"/>
      <c r="D2" s="1"/>
    </row>
    <row r="3" spans="1:4" ht="15.75" thickBot="1">
      <c r="A3" s="1"/>
      <c r="B3" s="1"/>
      <c r="C3" s="1"/>
      <c r="D3" s="1"/>
    </row>
    <row r="4" spans="1:4" ht="21.75" thickBot="1">
      <c r="A4" s="1"/>
      <c r="B4" s="53" t="s">
        <v>19</v>
      </c>
      <c r="C4" s="54"/>
      <c r="D4" s="55"/>
    </row>
    <row r="5" spans="1:4" ht="19.5" thickTop="1">
      <c r="A5" s="1"/>
      <c r="B5" s="20" t="s">
        <v>2</v>
      </c>
      <c r="C5" s="21" t="s">
        <v>17</v>
      </c>
      <c r="D5" s="22" t="s">
        <v>3</v>
      </c>
    </row>
    <row r="6" spans="1:4" ht="15.75">
      <c r="A6" s="1"/>
      <c r="B6" s="15" t="s">
        <v>4</v>
      </c>
      <c r="C6" s="30">
        <v>606.78</v>
      </c>
      <c r="D6" s="31">
        <v>784</v>
      </c>
    </row>
    <row r="7" spans="1:4" ht="15.75">
      <c r="A7" s="1"/>
      <c r="B7" s="17" t="s">
        <v>5</v>
      </c>
      <c r="C7" s="39">
        <v>76.61</v>
      </c>
      <c r="D7" s="19">
        <v>100</v>
      </c>
    </row>
    <row r="8" spans="1:4" ht="15.75">
      <c r="A8" s="1"/>
      <c r="B8" s="15" t="s">
        <v>6</v>
      </c>
      <c r="C8" s="30">
        <v>74.2</v>
      </c>
      <c r="D8" s="31">
        <v>100</v>
      </c>
    </row>
    <row r="9" spans="1:4" ht="15.75">
      <c r="A9" s="1"/>
      <c r="B9" s="17" t="s">
        <v>7</v>
      </c>
      <c r="C9" s="18">
        <v>589.26</v>
      </c>
      <c r="D9" s="19">
        <v>763</v>
      </c>
    </row>
    <row r="10" spans="1:4" ht="15.75">
      <c r="A10" s="1"/>
      <c r="B10" s="15" t="s">
        <v>8</v>
      </c>
      <c r="C10" s="30">
        <v>585.57000000000005</v>
      </c>
      <c r="D10" s="31">
        <v>786</v>
      </c>
    </row>
    <row r="11" spans="1:4" ht="15.75">
      <c r="A11" s="1"/>
      <c r="B11" s="17" t="s">
        <v>9</v>
      </c>
      <c r="C11" s="18">
        <v>1300.57</v>
      </c>
      <c r="D11" s="19">
        <v>1807</v>
      </c>
    </row>
    <row r="12" spans="1:4" ht="15.75">
      <c r="A12" s="1"/>
      <c r="B12" s="15" t="s">
        <v>10</v>
      </c>
      <c r="C12" s="30">
        <v>2174.91</v>
      </c>
      <c r="D12" s="31">
        <v>3023</v>
      </c>
    </row>
    <row r="13" spans="1:4" ht="15.75">
      <c r="A13" s="1"/>
      <c r="B13" s="17" t="s">
        <v>11</v>
      </c>
      <c r="C13" s="18">
        <v>1720.57</v>
      </c>
      <c r="D13" s="19">
        <v>2365</v>
      </c>
    </row>
    <row r="14" spans="1:4" ht="15.75">
      <c r="A14" s="1"/>
      <c r="B14" s="15" t="s">
        <v>12</v>
      </c>
      <c r="C14" s="30">
        <v>1529.08</v>
      </c>
      <c r="D14" s="31">
        <v>2107</v>
      </c>
    </row>
    <row r="15" spans="1:4" ht="15.75">
      <c r="A15" s="1"/>
      <c r="B15" s="17" t="s">
        <v>13</v>
      </c>
      <c r="C15" s="39">
        <v>913.41</v>
      </c>
      <c r="D15" s="19">
        <v>1219</v>
      </c>
    </row>
    <row r="16" spans="1:4" ht="15.75">
      <c r="A16" s="1"/>
      <c r="B16" s="15" t="s">
        <v>14</v>
      </c>
      <c r="C16" s="30">
        <v>903.1</v>
      </c>
      <c r="D16" s="31">
        <v>1212</v>
      </c>
    </row>
    <row r="17" spans="1:4" ht="15.75">
      <c r="A17" s="1"/>
      <c r="B17" s="17" t="s">
        <v>15</v>
      </c>
      <c r="C17" s="41">
        <v>2081.2399999999998</v>
      </c>
      <c r="D17" s="19">
        <v>2525</v>
      </c>
    </row>
    <row r="18" spans="1:4" ht="16.5" thickBot="1">
      <c r="A18" s="1"/>
      <c r="B18" s="32" t="s">
        <v>16</v>
      </c>
      <c r="C18" s="33">
        <f>SUM(C6:C17)</f>
        <v>12555.3</v>
      </c>
      <c r="D18" s="34">
        <f>SUM(D6:D17)</f>
        <v>16791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LABCEE10</cp:lastModifiedBy>
  <dcterms:created xsi:type="dcterms:W3CDTF">2013-09-10T13:21:21Z</dcterms:created>
  <dcterms:modified xsi:type="dcterms:W3CDTF">2024-11-19T18:32:03Z</dcterms:modified>
</cp:coreProperties>
</file>