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BAIXA\"/>
    </mc:Choice>
  </mc:AlternateContent>
  <xr:revisionPtr revIDLastSave="0" documentId="13_ncr:1_{5EC6CA7D-1FEB-4476-8B88-6218D54259AE}" xr6:coauthVersionLast="47" xr6:coauthVersionMax="47" xr10:uidLastSave="{00000000-0000-0000-0000-000000000000}"/>
  <bookViews>
    <workbookView xWindow="-108" yWindow="-108" windowWidth="23256" windowHeight="12456" tabRatio="770" firstSheet="6" activeTab="13" xr2:uid="{00000000-000D-0000-FFFF-FFFF00000000}"/>
  </bookViews>
  <sheets>
    <sheet name="2012" sheetId="2" r:id="rId1"/>
    <sheet name="2013" sheetId="3" r:id="rId2"/>
    <sheet name="2014" sheetId="4" r:id="rId3"/>
    <sheet name="2015" sheetId="5" r:id="rId4"/>
    <sheet name="2016" sheetId="7" r:id="rId5"/>
    <sheet name="2017" sheetId="8" r:id="rId6"/>
    <sheet name="2018" sheetId="9" r:id="rId7"/>
    <sheet name="2019" sheetId="10" r:id="rId8"/>
    <sheet name="2020" sheetId="11" r:id="rId9"/>
    <sheet name="2021" sheetId="12" r:id="rId10"/>
    <sheet name="2022" sheetId="13" r:id="rId11"/>
    <sheet name="2023" sheetId="14" r:id="rId12"/>
    <sheet name="2024" sheetId="15" r:id="rId13"/>
    <sheet name="GRAFICO" sheetId="6" r:id="rId14"/>
    <sheet name="HISTORICO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5" l="1"/>
  <c r="C18" i="15"/>
  <c r="D25" i="1"/>
  <c r="D18" i="14"/>
  <c r="C18" i="14"/>
  <c r="C25" i="1" s="1"/>
  <c r="D18" i="13" l="1"/>
  <c r="C18" i="13"/>
  <c r="D18" i="12" l="1"/>
  <c r="D23" i="1" s="1"/>
  <c r="C18" i="12"/>
  <c r="C23" i="1" s="1"/>
  <c r="D18" i="11"/>
  <c r="D22" i="1" s="1"/>
  <c r="C18" i="11"/>
  <c r="C22" i="1" s="1"/>
  <c r="D18" i="10" l="1"/>
  <c r="D21" i="1" s="1"/>
  <c r="C18" i="10"/>
  <c r="C21" i="1" s="1"/>
  <c r="D18" i="9"/>
  <c r="D20" i="1" s="1"/>
  <c r="C18" i="9"/>
  <c r="C20" i="1" s="1"/>
  <c r="D18" i="2"/>
  <c r="C18" i="2"/>
  <c r="D14" i="1" l="1"/>
  <c r="C14" i="1"/>
  <c r="D18" i="8"/>
  <c r="D19" i="1" s="1"/>
  <c r="C18" i="8"/>
  <c r="C19" i="1" s="1"/>
  <c r="D18" i="7" l="1"/>
  <c r="D18" i="1" s="1"/>
  <c r="C18" i="7"/>
  <c r="C18" i="1" s="1"/>
  <c r="D18" i="5" l="1"/>
  <c r="D17" i="1" s="1"/>
  <c r="C18" i="5"/>
  <c r="C17" i="1" s="1"/>
  <c r="D18" i="4"/>
  <c r="D16" i="1" s="1"/>
  <c r="C18" i="4"/>
  <c r="C16" i="1" s="1"/>
  <c r="D18" i="3"/>
  <c r="D15" i="1" s="1"/>
  <c r="C18" i="3"/>
  <c r="C15" i="1" s="1"/>
</calcChain>
</file>

<file path=xl/sharedStrings.xml><?xml version="1.0" encoding="utf-8"?>
<sst xmlns="http://schemas.openxmlformats.org/spreadsheetml/2006/main" count="241" uniqueCount="32">
  <si>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</si>
  <si>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</si>
  <si>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</si>
  <si>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</si>
  <si>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</si>
  <si>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</si>
  <si>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</si>
  <si>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</si>
  <si>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</si>
  <si>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</si>
  <si>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</si>
  <si>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</si>
  <si>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</si>
  <si>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</si>
  <si>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</si>
  <si>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</si>
  <si>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</si>
  <si>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</si>
  <si>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</si>
  <si>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ESPAÇO CULTURAL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</si>
  <si>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</si>
  <si>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</si>
  <si>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</si>
  <si>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</si>
  <si>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</si>
  <si>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</si>
  <si>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</si>
  <si>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</si>
  <si>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</si>
  <si>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</si>
  <si>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Setambro/2024</t>
  </si>
  <si>
    <t>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</si>
</sst>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" fontId="6" fillId="3" borderId="0" xfId="0" applyNumberFormat="1" applyFont="1" applyFill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1" fillId="0" borderId="1" xfId="0" applyFont="1" applyBorder="1"/>
    <xf numFmtId="0" fontId="0" fillId="3" borderId="0" xfId="0" applyFill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" fontId="6" fillId="3" borderId="0" xfId="0" applyNumberFormat="1" applyFont="1" applyFill="1" applyAlignment="1">
      <alignment horizontal="center" wrapText="1"/>
    </xf>
    <xf numFmtId="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165" fontId="6" fillId="3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6" fontId="0" fillId="3" borderId="0" xfId="0" applyNumberForma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6" fontId="6" fillId="3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</cellXfs>
  <cellStyles count="2">
    <cellStyle name="Normal" xfId="0" builtinId="0"/>
    <cellStyle name="Vírgula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6108945476588E-2"/>
          <c:y val="5.4664294148941632E-2"/>
          <c:w val="0.89580246913580241"/>
          <c:h val="0.76658054595888314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8"/>
              <c:layout>
                <c:manualLayout>
                  <c:x val="-5.0474917979183971E-2"/>
                  <c:y val="-2.2862230545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7A-42E3-9887-A915072514A9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Setambro/2024</c:v>
                </c:pt>
                <c:pt idx="11">
                  <c:v>Outubro/2024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415.45</c:v>
                </c:pt>
                <c:pt idx="1">
                  <c:v>647.30999999999995</c:v>
                </c:pt>
                <c:pt idx="2">
                  <c:v>594.1</c:v>
                </c:pt>
                <c:pt idx="3">
                  <c:v>739.19</c:v>
                </c:pt>
                <c:pt idx="4">
                  <c:v>822.96</c:v>
                </c:pt>
                <c:pt idx="5">
                  <c:v>675.4</c:v>
                </c:pt>
                <c:pt idx="6">
                  <c:v>635.04</c:v>
                </c:pt>
                <c:pt idx="7">
                  <c:v>138.25</c:v>
                </c:pt>
                <c:pt idx="8">
                  <c:v>1089.95</c:v>
                </c:pt>
                <c:pt idx="9">
                  <c:v>664.93</c:v>
                </c:pt>
                <c:pt idx="10">
                  <c:v>679.5</c:v>
                </c:pt>
                <c:pt idx="11">
                  <c:v>703.78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C7A-42E3-9887-A9150725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81984"/>
        <c:axId val="113123328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Setambro/2024</c:v>
                </c:pt>
                <c:pt idx="11">
                  <c:v>Outubro/2024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520</c:v>
                </c:pt>
                <c:pt idx="1">
                  <c:v>813</c:v>
                </c:pt>
                <c:pt idx="2">
                  <c:v>753</c:v>
                </c:pt>
                <c:pt idx="3">
                  <c:v>962</c:v>
                </c:pt>
                <c:pt idx="4">
                  <c:v>1079</c:v>
                </c:pt>
                <c:pt idx="5">
                  <c:v>873</c:v>
                </c:pt>
                <c:pt idx="6">
                  <c:v>815</c:v>
                </c:pt>
                <c:pt idx="7">
                  <c:v>166</c:v>
                </c:pt>
                <c:pt idx="8">
                  <c:v>1412</c:v>
                </c:pt>
                <c:pt idx="9">
                  <c:v>824</c:v>
                </c:pt>
                <c:pt idx="10">
                  <c:v>810</c:v>
                </c:pt>
                <c:pt idx="11">
                  <c:v>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C7A-42E3-9887-A9150725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26016"/>
        <c:axId val="113124480"/>
      </c:lineChart>
      <c:catAx>
        <c:axId val="11348198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1000" baseline="0">
                <a:latin typeface="Tw Cen MT" pitchFamily="34" charset="0"/>
              </a:defRPr>
            </a:pPr>
            <a:endParaRPr lang="pt-BR"/>
          </a:p>
        </c:txPr>
        <c:crossAx val="113123328"/>
        <c:crosses val="autoZero"/>
        <c:auto val="1"/>
        <c:lblAlgn val="ctr"/>
        <c:lblOffset val="100"/>
        <c:noMultiLvlLbl val="0"/>
      </c:catAx>
      <c:valAx>
        <c:axId val="113123328"/>
        <c:scaling>
          <c:orientation val="minMax"/>
          <c:max val="3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13481984"/>
        <c:crosses val="autoZero"/>
        <c:crossBetween val="between"/>
        <c:majorUnit val="500"/>
      </c:valAx>
      <c:valAx>
        <c:axId val="113124480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13126016"/>
        <c:crosses val="max"/>
        <c:crossBetween val="between"/>
      </c:valAx>
      <c:catAx>
        <c:axId val="11312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1244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2377543672769665E-2"/>
          <c:y val="4.4663374951130937E-2"/>
          <c:w val="0.17488479962802345"/>
          <c:h val="0.12285960231166049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89915734217433E-2"/>
          <c:y val="5.2251170139157685E-2"/>
          <c:w val="0.91163072007303469"/>
          <c:h val="0.79654852162047385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1165666648648323E-2"/>
                  <c:y val="3.5366711236567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0-47BA-BAEF-D3CB16EE37AC}"/>
                </c:ext>
              </c:extLst>
            </c:dLbl>
            <c:dLbl>
              <c:idx val="1"/>
              <c:layout>
                <c:manualLayout>
                  <c:x val="-7.2180974140265933E-2"/>
                  <c:y val="3.3177225487751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0-47BA-BAEF-D3CB16EE37AC}"/>
                </c:ext>
              </c:extLst>
            </c:dLbl>
            <c:dLbl>
              <c:idx val="2"/>
              <c:layout>
                <c:manualLayout>
                  <c:x val="-6.3679450848905986E-2"/>
                  <c:y val="2.5565059415719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E0-47BA-BAEF-D3CB16EE37AC}"/>
                </c:ext>
              </c:extLst>
            </c:dLbl>
            <c:dLbl>
              <c:idx val="3"/>
              <c:layout>
                <c:manualLayout>
                  <c:x val="-5.7307072485113832E-2"/>
                  <c:y val="2.5969012909635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0-47BA-BAEF-D3CB16EE37AC}"/>
                </c:ext>
              </c:extLst>
            </c:dLbl>
            <c:dLbl>
              <c:idx val="4"/>
              <c:layout>
                <c:manualLayout>
                  <c:x val="-4.8832316160706893E-2"/>
                  <c:y val="2.2028323354592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E0-47BA-BAEF-D3CB16EE37AC}"/>
                </c:ext>
              </c:extLst>
            </c:dLbl>
            <c:dLbl>
              <c:idx val="5"/>
              <c:layout>
                <c:manualLayout>
                  <c:x val="-3.2965879265091862E-2"/>
                  <c:y val="2.878670826524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0-47BA-BAEF-D3CB16EE37AC}"/>
                </c:ext>
              </c:extLst>
            </c:dLbl>
            <c:dLbl>
              <c:idx val="6"/>
              <c:layout>
                <c:manualLayout>
                  <c:x val="-4.706475191745197E-2"/>
                  <c:y val="5.8643589362650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E0-47BA-BAEF-D3CB16EE37AC}"/>
                </c:ext>
              </c:extLst>
            </c:dLbl>
            <c:dLbl>
              <c:idx val="7"/>
              <c:layout>
                <c:manualLayout>
                  <c:x val="-6.1051310233818032E-2"/>
                  <c:y val="3.540013866191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E0-47BA-BAEF-D3CB16EE37AC}"/>
                </c:ext>
              </c:extLst>
            </c:dLbl>
            <c:dLbl>
              <c:idx val="8"/>
              <c:layout>
                <c:manualLayout>
                  <c:x val="-3.8498351321645433E-2"/>
                  <c:y val="3.22473134254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E0-47BA-BAEF-D3CB16EE37AC}"/>
                </c:ext>
              </c:extLst>
            </c:dLbl>
            <c:dLbl>
              <c:idx val="9"/>
              <c:layout>
                <c:manualLayout>
                  <c:x val="-2.1041706247845026E-2"/>
                  <c:y val="8.6489463673637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E0-47BA-BAEF-D3CB16EE3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11805.89</c:v>
                </c:pt>
                <c:pt idx="1">
                  <c:v>8081.4399999999987</c:v>
                </c:pt>
                <c:pt idx="2">
                  <c:v>6114.09</c:v>
                </c:pt>
                <c:pt idx="3">
                  <c:v>6316.46</c:v>
                </c:pt>
                <c:pt idx="4">
                  <c:v>7025.16</c:v>
                </c:pt>
                <c:pt idx="5">
                  <c:v>14389.67</c:v>
                </c:pt>
                <c:pt idx="6">
                  <c:v>14821.560000000001</c:v>
                </c:pt>
                <c:pt idx="7">
                  <c:v>9685.24</c:v>
                </c:pt>
                <c:pt idx="8">
                  <c:v>10408.279999999999</c:v>
                </c:pt>
                <c:pt idx="9">
                  <c:v>11473.79</c:v>
                </c:pt>
                <c:pt idx="10">
                  <c:v>8391.4399999999987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E0-47BA-BAEF-D3CB16EE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02848"/>
        <c:axId val="11510438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3923794422722338E-2"/>
                  <c:y val="-3.8547516466102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E0-47BA-BAEF-D3CB16EE37AC}"/>
                </c:ext>
              </c:extLst>
            </c:dLbl>
            <c:dLbl>
              <c:idx val="1"/>
              <c:layout>
                <c:manualLayout>
                  <c:x val="-1.2211511318522284E-2"/>
                  <c:y val="-2.9371069182389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E0-47BA-BAEF-D3CB16EE37AC}"/>
                </c:ext>
              </c:extLst>
            </c:dLbl>
            <c:dLbl>
              <c:idx val="2"/>
              <c:layout>
                <c:manualLayout>
                  <c:x val="-1.5362198718295228E-2"/>
                  <c:y val="-3.6076858317238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E0-47BA-BAEF-D3CB16EE37AC}"/>
                </c:ext>
              </c:extLst>
            </c:dLbl>
            <c:dLbl>
              <c:idx val="3"/>
              <c:layout>
                <c:manualLayout>
                  <c:x val="-1.8754091665315293E-2"/>
                  <c:y val="-3.5537810132224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5E0-47BA-BAEF-D3CB16EE37AC}"/>
                </c:ext>
              </c:extLst>
            </c:dLbl>
            <c:dLbl>
              <c:idx val="4"/>
              <c:layout>
                <c:manualLayout>
                  <c:x val="-3.5426704385064116E-2"/>
                  <c:y val="-4.2108651512900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E0-47BA-BAEF-D3CB16EE37AC}"/>
                </c:ext>
              </c:extLst>
            </c:dLbl>
            <c:dLbl>
              <c:idx val="5"/>
              <c:layout>
                <c:manualLayout>
                  <c:x val="-4.7189318726463508E-2"/>
                  <c:y val="-4.1692170554152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5E0-47BA-BAEF-D3CB16EE37AC}"/>
                </c:ext>
              </c:extLst>
            </c:dLbl>
            <c:dLbl>
              <c:idx val="6"/>
              <c:layout>
                <c:manualLayout>
                  <c:x val="-3.9350138440932866E-2"/>
                  <c:y val="-3.5929777645718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5E0-47BA-BAEF-D3CB16EE37AC}"/>
                </c:ext>
              </c:extLst>
            </c:dLbl>
            <c:dLbl>
              <c:idx val="7"/>
              <c:layout>
                <c:manualLayout>
                  <c:x val="-3.3372733442644499E-2"/>
                  <c:y val="-3.8895161689694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5E0-47BA-BAEF-D3CB16EE37AC}"/>
                </c:ext>
              </c:extLst>
            </c:dLbl>
            <c:dLbl>
              <c:idx val="8"/>
              <c:layout>
                <c:manualLayout>
                  <c:x val="-3.6093424292997674E-2"/>
                  <c:y val="-4.5977011494252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5E0-47BA-BAEF-D3CB16EE37AC}"/>
                </c:ext>
              </c:extLst>
            </c:dLbl>
            <c:dLbl>
              <c:idx val="9"/>
              <c:layout>
                <c:manualLayout>
                  <c:x val="-8.4925704218818208E-3"/>
                  <c:y val="-3.8903625110521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5E0-47BA-BAEF-D3CB16EE3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31547</c:v>
                </c:pt>
                <c:pt idx="1">
                  <c:v>21022</c:v>
                </c:pt>
                <c:pt idx="2">
                  <c:v>9074</c:v>
                </c:pt>
                <c:pt idx="3">
                  <c:v>9300</c:v>
                </c:pt>
                <c:pt idx="4">
                  <c:v>11553</c:v>
                </c:pt>
                <c:pt idx="5">
                  <c:v>18833</c:v>
                </c:pt>
                <c:pt idx="6">
                  <c:v>18401</c:v>
                </c:pt>
                <c:pt idx="7">
                  <c:v>12919</c:v>
                </c:pt>
                <c:pt idx="8">
                  <c:v>11812</c:v>
                </c:pt>
                <c:pt idx="9">
                  <c:v>13317</c:v>
                </c:pt>
                <c:pt idx="10">
                  <c:v>10689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5E0-47BA-BAEF-D3CB16EE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07584"/>
        <c:axId val="113906048"/>
      </c:lineChart>
      <c:catAx>
        <c:axId val="1151028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15104384"/>
        <c:crosses val="autoZero"/>
        <c:auto val="1"/>
        <c:lblAlgn val="ctr"/>
        <c:lblOffset val="100"/>
        <c:noMultiLvlLbl val="0"/>
      </c:catAx>
      <c:valAx>
        <c:axId val="115104384"/>
        <c:scaling>
          <c:orientation val="minMax"/>
          <c:max val="50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15102848"/>
        <c:crosses val="autoZero"/>
        <c:crossBetween val="between"/>
        <c:majorUnit val="10000"/>
      </c:valAx>
      <c:valAx>
        <c:axId val="11390604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13907584"/>
        <c:crosses val="max"/>
        <c:crossBetween val="between"/>
      </c:valAx>
      <c:catAx>
        <c:axId val="11390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906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5854399778974976E-2"/>
          <c:y val="5.1760511068191961E-2"/>
          <c:w val="0.21466897301452878"/>
          <c:h val="0.13376813747338193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1000"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</xdr:row>
      <xdr:rowOff>53970</xdr:rowOff>
    </xdr:from>
    <xdr:to>
      <xdr:col>15</xdr:col>
      <xdr:colOff>219075</xdr:colOff>
      <xdr:row>22</xdr:row>
      <xdr:rowOff>35718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</xdr:row>
      <xdr:rowOff>152400</xdr:rowOff>
    </xdr:from>
    <xdr:to>
      <xdr:col>14</xdr:col>
      <xdr:colOff>561975</xdr:colOff>
      <xdr:row>20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0</v>
      </c>
      <c r="D6" s="16">
        <v>0</v>
      </c>
    </row>
    <row r="7" spans="1:6" ht="15.6" x14ac:dyDescent="0.3">
      <c r="B7" s="5" t="s">
        <v>5</v>
      </c>
      <c r="C7" s="6">
        <v>0</v>
      </c>
      <c r="D7" s="7">
        <v>0</v>
      </c>
    </row>
    <row r="8" spans="1:6" ht="15.6" x14ac:dyDescent="0.3">
      <c r="B8" s="10" t="s">
        <v>6</v>
      </c>
      <c r="C8" s="15">
        <v>0</v>
      </c>
      <c r="D8" s="16">
        <v>0</v>
      </c>
    </row>
    <row r="9" spans="1:6" ht="15.6" x14ac:dyDescent="0.3">
      <c r="B9" s="5" t="s">
        <v>7</v>
      </c>
      <c r="C9" s="6">
        <v>598.88499999999999</v>
      </c>
      <c r="D9" s="7">
        <v>1205</v>
      </c>
    </row>
    <row r="10" spans="1:6" ht="15.6" x14ac:dyDescent="0.3">
      <c r="B10" s="10" t="s">
        <v>8</v>
      </c>
      <c r="C10" s="15">
        <v>974.61699999999996</v>
      </c>
      <c r="D10" s="16">
        <v>1961</v>
      </c>
    </row>
    <row r="11" spans="1:6" ht="15.6" x14ac:dyDescent="0.3">
      <c r="B11" s="5" t="s">
        <v>9</v>
      </c>
      <c r="C11" s="6">
        <v>982.56899999999996</v>
      </c>
      <c r="D11" s="7">
        <v>1977</v>
      </c>
    </row>
    <row r="12" spans="1:6" ht="15.6" x14ac:dyDescent="0.3">
      <c r="B12" s="10" t="s">
        <v>10</v>
      </c>
      <c r="C12" s="15">
        <v>1016.862</v>
      </c>
      <c r="D12" s="16">
        <v>2046</v>
      </c>
    </row>
    <row r="13" spans="1:6" ht="15.6" x14ac:dyDescent="0.3">
      <c r="B13" s="5" t="s">
        <v>11</v>
      </c>
      <c r="C13" s="6">
        <v>2787.1759999999999</v>
      </c>
      <c r="D13" s="7">
        <v>5608</v>
      </c>
    </row>
    <row r="14" spans="1:6" ht="15.6" x14ac:dyDescent="0.3">
      <c r="B14" s="10" t="s">
        <v>12</v>
      </c>
      <c r="C14" s="15">
        <v>2602.2919999999999</v>
      </c>
      <c r="D14" s="16">
        <v>5236</v>
      </c>
    </row>
    <row r="15" spans="1:6" ht="15.6" x14ac:dyDescent="0.3">
      <c r="B15" s="5" t="s">
        <v>13</v>
      </c>
      <c r="C15" s="8">
        <v>2377.1509999999998</v>
      </c>
      <c r="D15" s="9">
        <v>4783</v>
      </c>
    </row>
    <row r="16" spans="1:6" ht="15.6" x14ac:dyDescent="0.3">
      <c r="B16" s="10" t="s">
        <v>14</v>
      </c>
      <c r="C16" s="11">
        <v>1783.2360000000001</v>
      </c>
      <c r="D16" s="12">
        <v>3588</v>
      </c>
    </row>
    <row r="17" spans="2:4" ht="15.6" x14ac:dyDescent="0.3">
      <c r="B17" s="5" t="s">
        <v>15</v>
      </c>
      <c r="C17" s="8">
        <v>1815.5409999999999</v>
      </c>
      <c r="D17" s="9">
        <v>3653</v>
      </c>
    </row>
    <row r="18" spans="2:4" ht="16.2" thickBot="1" x14ac:dyDescent="0.35">
      <c r="B18" s="17" t="s">
        <v>16</v>
      </c>
      <c r="C18" s="14">
        <f>SUM(C6:C17)</f>
        <v>14938.329</v>
      </c>
      <c r="D18" s="18">
        <f>SUM(D6:D17)</f>
        <v>30057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workbookViewId="0">
      <selection activeCell="B6" sqref="B6:D17"/>
    </sheetView>
  </sheetViews>
  <sheetFormatPr defaultRowHeight="14.4" x14ac:dyDescent="0.3"/>
  <cols>
    <col min="1" max="1" width="28.109375" customWidth="1"/>
    <col min="2" max="2" width="25" customWidth="1"/>
    <col min="3" max="3" width="24.88671875" customWidth="1"/>
    <col min="4" max="4" width="27.6640625" customWidth="1"/>
  </cols>
  <sheetData>
    <row r="1" spans="1:4" ht="15.6" x14ac:dyDescent="0.3">
      <c r="A1" s="24"/>
      <c r="B1" s="24"/>
      <c r="C1" s="25"/>
      <c r="D1" s="24"/>
    </row>
    <row r="2" spans="1:4" x14ac:dyDescent="0.3">
      <c r="A2" s="1"/>
    </row>
    <row r="3" spans="1:4" ht="15" thickBot="1" x14ac:dyDescent="0.35">
      <c r="A3" s="1"/>
    </row>
    <row r="4" spans="1:4" ht="21.6" thickBot="1" x14ac:dyDescent="0.35">
      <c r="A4" s="24"/>
      <c r="B4" s="51" t="s">
        <v>19</v>
      </c>
      <c r="C4" s="52"/>
      <c r="D4" s="53"/>
    </row>
    <row r="5" spans="1:4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4" ht="15.6" x14ac:dyDescent="0.3">
      <c r="A6" s="1"/>
      <c r="B6" s="10" t="s">
        <v>4</v>
      </c>
      <c r="C6" s="32">
        <v>862.97</v>
      </c>
      <c r="D6" s="33">
        <v>1007</v>
      </c>
    </row>
    <row r="7" spans="1:4" ht="15.6" x14ac:dyDescent="0.3">
      <c r="A7" s="1"/>
      <c r="B7" s="5" t="s">
        <v>5</v>
      </c>
      <c r="C7" s="34">
        <v>988.6</v>
      </c>
      <c r="D7" s="35">
        <v>1254</v>
      </c>
    </row>
    <row r="8" spans="1:4" ht="15.6" x14ac:dyDescent="0.3">
      <c r="A8" s="1"/>
      <c r="B8" s="10" t="s">
        <v>6</v>
      </c>
      <c r="C8" s="15">
        <v>893.69</v>
      </c>
      <c r="D8" s="16">
        <v>1101</v>
      </c>
    </row>
    <row r="9" spans="1:4" ht="15.6" x14ac:dyDescent="0.3">
      <c r="A9" s="1"/>
      <c r="B9" s="5" t="s">
        <v>7</v>
      </c>
      <c r="C9" s="6">
        <v>876.76</v>
      </c>
      <c r="D9" s="7">
        <v>1067</v>
      </c>
    </row>
    <row r="10" spans="1:4" ht="15.6" x14ac:dyDescent="0.3">
      <c r="A10" s="1"/>
      <c r="B10" s="10" t="s">
        <v>8</v>
      </c>
      <c r="C10" s="15">
        <v>818.47</v>
      </c>
      <c r="D10" s="16">
        <v>1022</v>
      </c>
    </row>
    <row r="11" spans="1:4" ht="15.6" x14ac:dyDescent="0.3">
      <c r="A11" s="1"/>
      <c r="B11" s="5" t="s">
        <v>9</v>
      </c>
      <c r="C11" s="6">
        <v>945.07</v>
      </c>
      <c r="D11" s="7">
        <v>1140</v>
      </c>
    </row>
    <row r="12" spans="1:4" ht="15.6" x14ac:dyDescent="0.3">
      <c r="A12" s="1"/>
      <c r="B12" s="10" t="s">
        <v>10</v>
      </c>
      <c r="C12" s="15">
        <v>1043.8499999999999</v>
      </c>
      <c r="D12" s="16">
        <v>1211</v>
      </c>
    </row>
    <row r="13" spans="1:4" ht="15.6" x14ac:dyDescent="0.3">
      <c r="A13" s="1"/>
      <c r="B13" s="5" t="s">
        <v>11</v>
      </c>
      <c r="C13" s="6">
        <v>1110.1199999999999</v>
      </c>
      <c r="D13" s="7">
        <v>1222</v>
      </c>
    </row>
    <row r="14" spans="1:4" ht="15.6" x14ac:dyDescent="0.3">
      <c r="A14" s="1"/>
      <c r="B14" s="10" t="s">
        <v>12</v>
      </c>
      <c r="C14" s="15">
        <v>714.1</v>
      </c>
      <c r="D14" s="16">
        <v>735</v>
      </c>
    </row>
    <row r="15" spans="1:4" ht="15.6" x14ac:dyDescent="0.3">
      <c r="A15" s="1"/>
      <c r="B15" s="5" t="s">
        <v>13</v>
      </c>
      <c r="C15" s="8">
        <v>402.09</v>
      </c>
      <c r="D15" s="9">
        <v>400</v>
      </c>
    </row>
    <row r="16" spans="1:4" ht="15.6" x14ac:dyDescent="0.3">
      <c r="A16" s="1"/>
      <c r="B16" s="10" t="s">
        <v>14</v>
      </c>
      <c r="C16" s="15">
        <v>644.1</v>
      </c>
      <c r="D16" s="16">
        <v>660</v>
      </c>
    </row>
    <row r="17" spans="1:4" ht="15.6" x14ac:dyDescent="0.3">
      <c r="A17" s="1"/>
      <c r="B17" s="5" t="s">
        <v>15</v>
      </c>
      <c r="C17" s="8">
        <v>1108.46</v>
      </c>
      <c r="D17" s="9">
        <v>993</v>
      </c>
    </row>
    <row r="18" spans="1:4" ht="16.2" thickBot="1" x14ac:dyDescent="0.35">
      <c r="A18" s="1"/>
      <c r="B18" s="19" t="s">
        <v>16</v>
      </c>
      <c r="C18" s="20">
        <f>SUM(C6:C17)</f>
        <v>10408.279999999999</v>
      </c>
      <c r="D18" s="21">
        <f>SUM(D6:D17)</f>
        <v>11812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D18"/>
  <sheetViews>
    <sheetView workbookViewId="0">
      <selection activeCell="C18" sqref="C18:D18"/>
    </sheetView>
  </sheetViews>
  <sheetFormatPr defaultRowHeight="14.4" x14ac:dyDescent="0.3"/>
  <cols>
    <col min="1" max="1" width="26.33203125" customWidth="1"/>
    <col min="2" max="2" width="28.44140625" customWidth="1"/>
    <col min="3" max="3" width="27.44140625" customWidth="1"/>
    <col min="4" max="4" width="29.44140625" customWidth="1"/>
  </cols>
  <sheetData>
    <row r="3" spans="1:4" ht="15" thickBot="1" x14ac:dyDescent="0.35">
      <c r="A3" s="1"/>
    </row>
    <row r="4" spans="1:4" ht="21.6" thickBot="1" x14ac:dyDescent="0.35">
      <c r="A4" s="24"/>
      <c r="B4" s="51" t="s">
        <v>19</v>
      </c>
      <c r="C4" s="52"/>
      <c r="D4" s="53"/>
    </row>
    <row r="5" spans="1:4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4" ht="15.6" x14ac:dyDescent="0.3">
      <c r="A6" s="1"/>
      <c r="B6" s="10" t="s">
        <v>4</v>
      </c>
      <c r="C6" s="32">
        <v>1587.43</v>
      </c>
      <c r="D6" s="33">
        <v>1493</v>
      </c>
    </row>
    <row r="7" spans="1:4" ht="15.6" x14ac:dyDescent="0.3">
      <c r="A7" s="1"/>
      <c r="B7" s="5" t="s">
        <v>5</v>
      </c>
      <c r="C7" s="34">
        <v>1089.54</v>
      </c>
      <c r="D7" s="35">
        <v>1025</v>
      </c>
    </row>
    <row r="8" spans="1:4" ht="15.6" x14ac:dyDescent="0.3">
      <c r="A8" s="1"/>
      <c r="B8" s="10" t="s">
        <v>6</v>
      </c>
      <c r="C8" s="15">
        <v>1042.5999999999999</v>
      </c>
      <c r="D8" s="16">
        <v>1066</v>
      </c>
    </row>
    <row r="9" spans="1:4" ht="15.6" x14ac:dyDescent="0.3">
      <c r="A9" s="1"/>
      <c r="B9" s="5" t="s">
        <v>7</v>
      </c>
      <c r="C9" s="6">
        <v>1034.83</v>
      </c>
      <c r="D9" s="7">
        <v>988</v>
      </c>
    </row>
    <row r="10" spans="1:4" ht="15.6" x14ac:dyDescent="0.3">
      <c r="A10" s="1"/>
      <c r="B10" s="10" t="s">
        <v>8</v>
      </c>
      <c r="C10" s="15">
        <v>849.7</v>
      </c>
      <c r="D10" s="16">
        <v>992</v>
      </c>
    </row>
    <row r="11" spans="1:4" ht="15.6" x14ac:dyDescent="0.3">
      <c r="A11" s="1"/>
      <c r="B11" s="5" t="s">
        <v>9</v>
      </c>
      <c r="C11" s="6">
        <v>849.65</v>
      </c>
      <c r="D11" s="7">
        <v>990</v>
      </c>
    </row>
    <row r="12" spans="1:4" ht="15.6" x14ac:dyDescent="0.3">
      <c r="A12" s="1"/>
      <c r="B12" s="10" t="s">
        <v>10</v>
      </c>
      <c r="C12" s="15">
        <v>761.56</v>
      </c>
      <c r="D12" s="16">
        <v>977</v>
      </c>
    </row>
    <row r="13" spans="1:4" ht="15.6" x14ac:dyDescent="0.3">
      <c r="A13" s="1"/>
      <c r="B13" s="5" t="s">
        <v>11</v>
      </c>
      <c r="C13" s="6">
        <v>733.36</v>
      </c>
      <c r="D13" s="7">
        <v>958</v>
      </c>
    </row>
    <row r="14" spans="1:4" ht="15.6" x14ac:dyDescent="0.3">
      <c r="A14" s="1"/>
      <c r="B14" s="10" t="s">
        <v>12</v>
      </c>
      <c r="C14" s="39">
        <v>711.39</v>
      </c>
      <c r="D14" s="16">
        <v>936</v>
      </c>
    </row>
    <row r="15" spans="1:4" ht="15.6" x14ac:dyDescent="0.3">
      <c r="A15" s="1"/>
      <c r="B15" s="5" t="s">
        <v>13</v>
      </c>
      <c r="C15" s="8">
        <v>666.75</v>
      </c>
      <c r="D15" s="9">
        <v>952</v>
      </c>
    </row>
    <row r="16" spans="1:4" ht="15.6" x14ac:dyDescent="0.3">
      <c r="A16" s="1"/>
      <c r="B16" s="10" t="s">
        <v>14</v>
      </c>
      <c r="C16" s="15">
        <v>707.1</v>
      </c>
      <c r="D16" s="16">
        <v>998</v>
      </c>
    </row>
    <row r="17" spans="1:4" ht="15.6" x14ac:dyDescent="0.3">
      <c r="A17" s="1"/>
      <c r="B17" s="5" t="s">
        <v>15</v>
      </c>
      <c r="C17" s="8">
        <v>1439.88</v>
      </c>
      <c r="D17" s="9">
        <v>1942</v>
      </c>
    </row>
    <row r="18" spans="1:4" ht="16.2" thickBot="1" x14ac:dyDescent="0.35">
      <c r="A18" s="1"/>
      <c r="B18" s="19" t="s">
        <v>16</v>
      </c>
      <c r="C18" s="20">
        <f>SUM(C6:C17)</f>
        <v>11473.79</v>
      </c>
      <c r="D18" s="21">
        <f>SUM(D6:D17)</f>
        <v>13317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D18"/>
  <sheetViews>
    <sheetView topLeftCell="B1" workbookViewId="0">
      <selection activeCell="H20" sqref="H20"/>
    </sheetView>
  </sheetViews>
  <sheetFormatPr defaultRowHeight="14.4" x14ac:dyDescent="0.3"/>
  <cols>
    <col min="1" max="1" width="26.33203125" customWidth="1"/>
    <col min="2" max="2" width="28.44140625" customWidth="1"/>
    <col min="3" max="3" width="27.44140625" customWidth="1"/>
    <col min="4" max="4" width="29.44140625" customWidth="1"/>
  </cols>
  <sheetData>
    <row r="3" spans="1:4" ht="15" thickBot="1" x14ac:dyDescent="0.35">
      <c r="A3" s="1"/>
    </row>
    <row r="4" spans="1:4" ht="21.6" thickBot="1" x14ac:dyDescent="0.35">
      <c r="A4" s="24"/>
      <c r="B4" s="51" t="s">
        <v>19</v>
      </c>
      <c r="C4" s="52"/>
      <c r="D4" s="53"/>
    </row>
    <row r="5" spans="1:4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4" ht="15.6" x14ac:dyDescent="0.3">
      <c r="A6" s="1"/>
      <c r="B6" s="10" t="s">
        <v>4</v>
      </c>
      <c r="C6" s="32">
        <v>814.94</v>
      </c>
      <c r="D6" s="33">
        <v>1106</v>
      </c>
    </row>
    <row r="7" spans="1:4" ht="15.6" x14ac:dyDescent="0.3">
      <c r="A7" s="1"/>
      <c r="B7" s="5" t="s">
        <v>5</v>
      </c>
      <c r="C7" s="40">
        <v>905.68</v>
      </c>
      <c r="D7" s="35">
        <v>1073</v>
      </c>
    </row>
    <row r="8" spans="1:4" ht="15.6" x14ac:dyDescent="0.3">
      <c r="A8" s="1"/>
      <c r="B8" s="10" t="s">
        <v>6</v>
      </c>
      <c r="C8" s="15">
        <v>874.74</v>
      </c>
      <c r="D8" s="16">
        <v>1077</v>
      </c>
    </row>
    <row r="9" spans="1:4" ht="15.6" x14ac:dyDescent="0.3">
      <c r="A9" s="1"/>
      <c r="B9" s="5" t="s">
        <v>7</v>
      </c>
      <c r="C9" s="6">
        <v>1025.49</v>
      </c>
      <c r="D9" s="7">
        <v>1316</v>
      </c>
    </row>
    <row r="10" spans="1:4" ht="15.6" x14ac:dyDescent="0.3">
      <c r="A10" s="1"/>
      <c r="B10" s="10" t="s">
        <v>8</v>
      </c>
      <c r="C10" s="15">
        <v>393.72</v>
      </c>
      <c r="D10" s="16">
        <v>496</v>
      </c>
    </row>
    <row r="11" spans="1:4" ht="15.6" x14ac:dyDescent="0.3">
      <c r="A11" s="1"/>
      <c r="B11" s="5" t="s">
        <v>9</v>
      </c>
      <c r="C11" s="6">
        <v>649.61</v>
      </c>
      <c r="D11" s="7">
        <v>840</v>
      </c>
    </row>
    <row r="12" spans="1:4" ht="15.6" x14ac:dyDescent="0.3">
      <c r="A12" s="1"/>
      <c r="B12" s="10" t="s">
        <v>10</v>
      </c>
      <c r="C12" s="15">
        <v>733.69</v>
      </c>
      <c r="D12" s="16">
        <v>951</v>
      </c>
    </row>
    <row r="13" spans="1:4" ht="15.6" x14ac:dyDescent="0.3">
      <c r="A13" s="1"/>
      <c r="B13" s="5" t="s">
        <v>11</v>
      </c>
      <c r="C13" s="6">
        <v>762.15</v>
      </c>
      <c r="D13" s="7">
        <v>990</v>
      </c>
    </row>
    <row r="14" spans="1:4" ht="15.6" x14ac:dyDescent="0.3">
      <c r="A14" s="1"/>
      <c r="B14" s="10" t="s">
        <v>12</v>
      </c>
      <c r="C14" s="39">
        <v>634.41999999999996</v>
      </c>
      <c r="D14" s="16">
        <v>820</v>
      </c>
    </row>
    <row r="15" spans="1:4" ht="15.6" x14ac:dyDescent="0.3">
      <c r="A15" s="1"/>
      <c r="B15" s="5" t="s">
        <v>13</v>
      </c>
      <c r="C15" s="8">
        <v>534.24</v>
      </c>
      <c r="D15" s="9">
        <v>687</v>
      </c>
    </row>
    <row r="16" spans="1:4" ht="15.6" x14ac:dyDescent="0.3">
      <c r="A16" s="1"/>
      <c r="B16" s="10" t="s">
        <v>14</v>
      </c>
      <c r="C16" s="15">
        <v>415.45</v>
      </c>
      <c r="D16" s="16">
        <v>520</v>
      </c>
    </row>
    <row r="17" spans="1:4" ht="15.6" x14ac:dyDescent="0.3">
      <c r="A17" s="1"/>
      <c r="B17" s="5" t="s">
        <v>15</v>
      </c>
      <c r="C17" s="8">
        <v>647.30999999999995</v>
      </c>
      <c r="D17" s="9">
        <v>813</v>
      </c>
    </row>
    <row r="18" spans="1:4" ht="16.2" thickBot="1" x14ac:dyDescent="0.35">
      <c r="A18" s="1"/>
      <c r="B18" s="19" t="s">
        <v>16</v>
      </c>
      <c r="C18" s="20">
        <f>SUM(C6:C17)</f>
        <v>8391.4399999999987</v>
      </c>
      <c r="D18" s="21">
        <f>SUM(D6:D17)</f>
        <v>10689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631B-F4DD-47C3-A636-47F649B3469C}">
  <dimension ref="A3:D18"/>
  <sheetViews>
    <sheetView topLeftCell="B1" workbookViewId="0">
      <selection activeCell="C14" sqref="C14:D15"/>
    </sheetView>
  </sheetViews>
  <sheetFormatPr defaultRowHeight="14.4" x14ac:dyDescent="0.3"/>
  <cols>
    <col min="1" max="1" width="26.33203125" customWidth="1"/>
    <col min="2" max="2" width="28.44140625" customWidth="1"/>
    <col min="3" max="3" width="27.44140625" customWidth="1"/>
    <col min="4" max="4" width="29.44140625" customWidth="1"/>
  </cols>
  <sheetData>
    <row r="3" spans="1:4" ht="15" thickBot="1" x14ac:dyDescent="0.35">
      <c r="A3" s="1"/>
    </row>
    <row r="4" spans="1:4" ht="21.6" thickBot="1" x14ac:dyDescent="0.35">
      <c r="A4" s="24"/>
      <c r="B4" s="51" t="s">
        <v>19</v>
      </c>
      <c r="C4" s="52"/>
      <c r="D4" s="53"/>
    </row>
    <row r="5" spans="1:4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4" ht="15.6" x14ac:dyDescent="0.3">
      <c r="A6" s="1"/>
      <c r="B6" s="10" t="s">
        <v>4</v>
      </c>
      <c r="C6" s="32">
        <v>594.1</v>
      </c>
      <c r="D6" s="33">
        <v>753</v>
      </c>
    </row>
    <row r="7" spans="1:4" ht="15.6" x14ac:dyDescent="0.3">
      <c r="A7" s="1"/>
      <c r="B7" s="5" t="s">
        <v>5</v>
      </c>
      <c r="C7" s="40">
        <v>739.19</v>
      </c>
      <c r="D7" s="35">
        <v>962</v>
      </c>
    </row>
    <row r="8" spans="1:4" ht="15.6" x14ac:dyDescent="0.3">
      <c r="A8" s="1"/>
      <c r="B8" s="10" t="s">
        <v>6</v>
      </c>
      <c r="C8" s="15">
        <v>822.96</v>
      </c>
      <c r="D8" s="16">
        <v>1079</v>
      </c>
    </row>
    <row r="9" spans="1:4" ht="15.6" x14ac:dyDescent="0.3">
      <c r="A9" s="1"/>
      <c r="B9" s="5" t="s">
        <v>7</v>
      </c>
      <c r="C9" s="6">
        <v>675.4</v>
      </c>
      <c r="D9" s="7">
        <v>873</v>
      </c>
    </row>
    <row r="10" spans="1:4" ht="15.6" x14ac:dyDescent="0.3">
      <c r="A10" s="1"/>
      <c r="B10" s="10" t="s">
        <v>8</v>
      </c>
      <c r="C10" s="15">
        <v>635.04</v>
      </c>
      <c r="D10" s="16">
        <v>815</v>
      </c>
    </row>
    <row r="11" spans="1:4" ht="15.6" x14ac:dyDescent="0.3">
      <c r="A11" s="1"/>
      <c r="B11" s="5" t="s">
        <v>9</v>
      </c>
      <c r="C11" s="6">
        <v>138.25</v>
      </c>
      <c r="D11" s="7">
        <v>166</v>
      </c>
    </row>
    <row r="12" spans="1:4" ht="15.6" x14ac:dyDescent="0.3">
      <c r="A12" s="1"/>
      <c r="B12" s="10" t="s">
        <v>10</v>
      </c>
      <c r="C12" s="15">
        <v>1089.95</v>
      </c>
      <c r="D12" s="16">
        <v>1412</v>
      </c>
    </row>
    <row r="13" spans="1:4" ht="15.6" x14ac:dyDescent="0.3">
      <c r="A13" s="1"/>
      <c r="B13" s="5" t="s">
        <v>11</v>
      </c>
      <c r="C13" s="6">
        <v>664.93</v>
      </c>
      <c r="D13" s="7">
        <v>824</v>
      </c>
    </row>
    <row r="14" spans="1:4" ht="15.6" x14ac:dyDescent="0.3">
      <c r="A14" s="1"/>
      <c r="B14" s="10" t="s">
        <v>12</v>
      </c>
      <c r="C14" s="39">
        <v>679.5</v>
      </c>
      <c r="D14" s="16">
        <v>810</v>
      </c>
    </row>
    <row r="15" spans="1:4" ht="15.6" x14ac:dyDescent="0.3">
      <c r="A15" s="1"/>
      <c r="B15" s="5" t="s">
        <v>13</v>
      </c>
      <c r="C15" s="8">
        <v>703.78</v>
      </c>
      <c r="D15" s="9">
        <v>810</v>
      </c>
    </row>
    <row r="16" spans="1:4" ht="15.6" x14ac:dyDescent="0.3">
      <c r="A16" s="1"/>
      <c r="B16" s="10" t="s">
        <v>14</v>
      </c>
      <c r="C16" s="15"/>
      <c r="D16" s="16"/>
    </row>
    <row r="17" spans="1:4" ht="15.6" x14ac:dyDescent="0.3">
      <c r="A17" s="1"/>
      <c r="B17" s="5" t="s">
        <v>15</v>
      </c>
      <c r="C17" s="8"/>
      <c r="D17" s="9"/>
    </row>
    <row r="18" spans="1:4" ht="16.2" thickBot="1" x14ac:dyDescent="0.35">
      <c r="A18" s="1"/>
      <c r="B18" s="19" t="s">
        <v>16</v>
      </c>
      <c r="C18" s="20">
        <f>SUM(C6:C17)</f>
        <v>6743.1</v>
      </c>
      <c r="D18" s="21">
        <f>SUM(D6:D17)</f>
        <v>8504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showGridLines="0" tabSelected="1" topLeftCell="B1" zoomScale="90" zoomScaleNormal="90" workbookViewId="0">
      <selection activeCell="C26" sqref="C26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54" t="s">
        <v>18</v>
      </c>
      <c r="D5" s="29" t="s">
        <v>3</v>
      </c>
    </row>
    <row r="6" spans="1:6" ht="15.6" x14ac:dyDescent="0.3">
      <c r="B6" s="38" t="s">
        <v>20</v>
      </c>
      <c r="C6" s="55">
        <v>415.45</v>
      </c>
      <c r="D6" s="33">
        <v>520</v>
      </c>
    </row>
    <row r="7" spans="1:6" ht="15.6" x14ac:dyDescent="0.3">
      <c r="B7" s="37" t="s">
        <v>21</v>
      </c>
      <c r="C7" s="56">
        <v>647.30999999999995</v>
      </c>
      <c r="D7" s="9">
        <v>813</v>
      </c>
    </row>
    <row r="8" spans="1:6" ht="15.6" x14ac:dyDescent="0.3">
      <c r="B8" s="38" t="s">
        <v>22</v>
      </c>
      <c r="C8" s="57">
        <v>594.1</v>
      </c>
      <c r="D8" s="16">
        <v>753</v>
      </c>
    </row>
    <row r="9" spans="1:6" ht="15.6" x14ac:dyDescent="0.3">
      <c r="B9" s="37" t="s">
        <v>23</v>
      </c>
      <c r="C9" s="58">
        <v>739.19</v>
      </c>
      <c r="D9" s="35">
        <v>962</v>
      </c>
    </row>
    <row r="10" spans="1:6" ht="15.6" x14ac:dyDescent="0.3">
      <c r="B10" s="38" t="s">
        <v>24</v>
      </c>
      <c r="C10" s="55">
        <v>822.96</v>
      </c>
      <c r="D10" s="33">
        <v>1079</v>
      </c>
    </row>
    <row r="11" spans="1:6" ht="15.6" x14ac:dyDescent="0.3">
      <c r="B11" s="37" t="s">
        <v>25</v>
      </c>
      <c r="C11" s="58">
        <v>675.4</v>
      </c>
      <c r="D11" s="35">
        <v>873</v>
      </c>
    </row>
    <row r="12" spans="1:6" ht="15.6" x14ac:dyDescent="0.3">
      <c r="B12" s="38" t="s">
        <v>26</v>
      </c>
      <c r="C12" s="55">
        <v>635.04</v>
      </c>
      <c r="D12" s="33">
        <v>815</v>
      </c>
    </row>
    <row r="13" spans="1:6" ht="15.6" x14ac:dyDescent="0.3">
      <c r="B13" s="37" t="s">
        <v>27</v>
      </c>
      <c r="C13" s="58">
        <v>138.25</v>
      </c>
      <c r="D13" s="35">
        <v>166</v>
      </c>
    </row>
    <row r="14" spans="1:6" ht="15.6" x14ac:dyDescent="0.3">
      <c r="B14" s="38" t="s">
        <v>28</v>
      </c>
      <c r="C14" s="55">
        <v>1089.95</v>
      </c>
      <c r="D14" s="33">
        <v>1412</v>
      </c>
    </row>
    <row r="15" spans="1:6" ht="15.6" x14ac:dyDescent="0.3">
      <c r="B15" s="37" t="s">
        <v>29</v>
      </c>
      <c r="C15" s="58">
        <v>664.93</v>
      </c>
      <c r="D15" s="35">
        <v>824</v>
      </c>
    </row>
    <row r="16" spans="1:6" ht="15.6" x14ac:dyDescent="0.3">
      <c r="B16" s="38" t="s">
        <v>30</v>
      </c>
      <c r="C16" s="55">
        <v>679.5</v>
      </c>
      <c r="D16" s="33">
        <v>810</v>
      </c>
    </row>
    <row r="17" spans="2:4" ht="16.2" thickBot="1" x14ac:dyDescent="0.35">
      <c r="B17" s="48" t="s">
        <v>31</v>
      </c>
      <c r="C17" s="49">
        <v>703.78</v>
      </c>
      <c r="D17" s="50">
        <v>810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showGridLines="0" showRowColHeaders="0" topLeftCell="B2" workbookViewId="0">
      <selection activeCell="F26" sqref="F26"/>
    </sheetView>
  </sheetViews>
  <sheetFormatPr defaultColWidth="9.109375" defaultRowHeight="13.8" x14ac:dyDescent="0.25"/>
  <cols>
    <col min="1" max="1" width="23.33203125" style="1" customWidth="1"/>
    <col min="2" max="2" width="21.5546875" style="1" customWidth="1"/>
    <col min="3" max="3" width="21.88671875" style="1" customWidth="1"/>
    <col min="4" max="4" width="27.44140625" style="1" customWidth="1"/>
    <col min="5" max="6" width="22.6640625" style="1" customWidth="1"/>
    <col min="7" max="16384" width="9.109375" style="1"/>
  </cols>
  <sheetData>
    <row r="1" spans="1:6" s="24" customFormat="1" ht="15.6" x14ac:dyDescent="0.3">
      <c r="C1" s="25"/>
    </row>
    <row r="3" spans="1:6" ht="14.4" thickBot="1" x14ac:dyDescent="0.3">
      <c r="F3" s="2"/>
    </row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2" t="s">
        <v>0</v>
      </c>
      <c r="C5" s="41" t="s">
        <v>17</v>
      </c>
      <c r="D5" s="23" t="s">
        <v>1</v>
      </c>
    </row>
    <row r="6" spans="1:6" ht="15.6" x14ac:dyDescent="0.3">
      <c r="B6" s="10">
        <v>2004</v>
      </c>
      <c r="C6" s="42">
        <v>0</v>
      </c>
      <c r="D6" s="16">
        <v>0</v>
      </c>
    </row>
    <row r="7" spans="1:6" ht="15.6" x14ac:dyDescent="0.3">
      <c r="B7" s="5">
        <v>2005</v>
      </c>
      <c r="C7" s="36">
        <v>0</v>
      </c>
      <c r="D7" s="7">
        <v>0</v>
      </c>
    </row>
    <row r="8" spans="1:6" ht="15.6" x14ac:dyDescent="0.3">
      <c r="B8" s="10">
        <v>2006</v>
      </c>
      <c r="C8" s="42">
        <v>0</v>
      </c>
      <c r="D8" s="16">
        <v>0</v>
      </c>
    </row>
    <row r="9" spans="1:6" ht="15.6" x14ac:dyDescent="0.3">
      <c r="B9" s="5">
        <v>2007</v>
      </c>
      <c r="C9" s="36">
        <v>0</v>
      </c>
      <c r="D9" s="7">
        <v>0</v>
      </c>
    </row>
    <row r="10" spans="1:6" ht="15.6" x14ac:dyDescent="0.3">
      <c r="B10" s="10">
        <v>2008</v>
      </c>
      <c r="C10" s="42">
        <v>0</v>
      </c>
      <c r="D10" s="16">
        <v>0</v>
      </c>
    </row>
    <row r="11" spans="1:6" ht="15.6" x14ac:dyDescent="0.3">
      <c r="B11" s="5">
        <v>2009</v>
      </c>
      <c r="C11" s="36">
        <v>0</v>
      </c>
      <c r="D11" s="7">
        <v>0</v>
      </c>
    </row>
    <row r="12" spans="1:6" ht="15.6" x14ac:dyDescent="0.3">
      <c r="B12" s="10">
        <v>2010</v>
      </c>
      <c r="C12" s="42">
        <v>0</v>
      </c>
      <c r="D12" s="16">
        <v>0</v>
      </c>
    </row>
    <row r="13" spans="1:6" ht="15.6" x14ac:dyDescent="0.3">
      <c r="B13" s="5">
        <v>2011</v>
      </c>
      <c r="C13" s="36">
        <v>0</v>
      </c>
      <c r="D13" s="7">
        <v>0</v>
      </c>
    </row>
    <row r="14" spans="1:6" ht="15.6" x14ac:dyDescent="0.3">
      <c r="B14" s="10">
        <v>2012</v>
      </c>
      <c r="C14" s="42">
        <f>'2012'!C18</f>
        <v>14938.329</v>
      </c>
      <c r="D14" s="16">
        <f>'2012'!D18</f>
        <v>30057</v>
      </c>
    </row>
    <row r="15" spans="1:6" ht="15.6" x14ac:dyDescent="0.3">
      <c r="B15" s="5">
        <v>2013</v>
      </c>
      <c r="C15" s="43">
        <f>'2013'!C18</f>
        <v>11805.89</v>
      </c>
      <c r="D15" s="9">
        <f>'2013'!D18</f>
        <v>31547</v>
      </c>
    </row>
    <row r="16" spans="1:6" ht="15.6" x14ac:dyDescent="0.3">
      <c r="B16" s="10">
        <v>2014</v>
      </c>
      <c r="C16" s="44">
        <f>'2014'!C18</f>
        <v>8081.4399999999987</v>
      </c>
      <c r="D16" s="12">
        <f>'2014'!D18</f>
        <v>21022</v>
      </c>
    </row>
    <row r="17" spans="2:5" ht="15.6" x14ac:dyDescent="0.3">
      <c r="B17" s="5">
        <v>2015</v>
      </c>
      <c r="C17" s="36">
        <f>'2015'!C18</f>
        <v>6114.09</v>
      </c>
      <c r="D17" s="7">
        <f>'2015'!D18</f>
        <v>9074</v>
      </c>
    </row>
    <row r="18" spans="2:5" ht="15.6" x14ac:dyDescent="0.3">
      <c r="B18" s="10">
        <v>2016</v>
      </c>
      <c r="C18" s="42">
        <f>'2016'!C18</f>
        <v>6316.46</v>
      </c>
      <c r="D18" s="16">
        <f>'2016'!D18</f>
        <v>9300</v>
      </c>
    </row>
    <row r="19" spans="2:5" ht="15.6" x14ac:dyDescent="0.3">
      <c r="B19" s="5">
        <v>2017</v>
      </c>
      <c r="C19" s="36">
        <f>'2017'!C18</f>
        <v>7025.16</v>
      </c>
      <c r="D19" s="7">
        <f>'2017'!D18</f>
        <v>11553</v>
      </c>
    </row>
    <row r="20" spans="2:5" ht="15.6" x14ac:dyDescent="0.3">
      <c r="B20" s="10">
        <v>2018</v>
      </c>
      <c r="C20" s="42">
        <f>'2018'!C18</f>
        <v>14389.67</v>
      </c>
      <c r="D20" s="16">
        <f>'2018'!D18</f>
        <v>18833</v>
      </c>
    </row>
    <row r="21" spans="2:5" ht="15.6" x14ac:dyDescent="0.3">
      <c r="B21" s="5">
        <v>2019</v>
      </c>
      <c r="C21" s="43">
        <f>'2019'!C18</f>
        <v>14821.560000000001</v>
      </c>
      <c r="D21" s="9">
        <f>'2019'!D18</f>
        <v>18401</v>
      </c>
      <c r="E21" s="31"/>
    </row>
    <row r="22" spans="2:5" ht="15.6" x14ac:dyDescent="0.3">
      <c r="B22" s="10">
        <v>2020</v>
      </c>
      <c r="C22" s="42">
        <f>'2020'!C18</f>
        <v>9685.24</v>
      </c>
      <c r="D22" s="16">
        <f>'2020'!D18</f>
        <v>12919</v>
      </c>
    </row>
    <row r="23" spans="2:5" ht="15.6" x14ac:dyDescent="0.3">
      <c r="B23" s="5">
        <v>2021</v>
      </c>
      <c r="C23" s="36">
        <f>'2021'!C18</f>
        <v>10408.279999999999</v>
      </c>
      <c r="D23" s="7">
        <f>'2021'!D18</f>
        <v>11812</v>
      </c>
    </row>
    <row r="24" spans="2:5" ht="15.6" x14ac:dyDescent="0.3">
      <c r="B24" s="10">
        <v>2022</v>
      </c>
      <c r="C24" s="42">
        <v>11473.79</v>
      </c>
      <c r="D24" s="16">
        <v>13317</v>
      </c>
    </row>
    <row r="25" spans="2:5" ht="16.2" thickBot="1" x14ac:dyDescent="0.35">
      <c r="B25" s="45">
        <v>2023</v>
      </c>
      <c r="C25" s="46">
        <f>'2023'!C18</f>
        <v>8391.4399999999987</v>
      </c>
      <c r="D25" s="47">
        <f>'2023'!D18</f>
        <v>10689</v>
      </c>
    </row>
    <row r="26" spans="2:5" ht="15.6" x14ac:dyDescent="0.3">
      <c r="B26" s="5"/>
      <c r="C26" s="36"/>
      <c r="D26" s="7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851.42</v>
      </c>
      <c r="D6" s="16">
        <v>1712</v>
      </c>
    </row>
    <row r="7" spans="1:6" ht="15.6" x14ac:dyDescent="0.3">
      <c r="B7" s="5" t="s">
        <v>5</v>
      </c>
      <c r="C7" s="6">
        <v>961.9</v>
      </c>
      <c r="D7" s="7">
        <v>2544</v>
      </c>
    </row>
    <row r="8" spans="1:6" ht="15.6" x14ac:dyDescent="0.3">
      <c r="B8" s="10" t="s">
        <v>6</v>
      </c>
      <c r="C8" s="15">
        <v>1006.85</v>
      </c>
      <c r="D8" s="16">
        <v>2618</v>
      </c>
    </row>
    <row r="9" spans="1:6" ht="15.6" x14ac:dyDescent="0.3">
      <c r="B9" s="5" t="s">
        <v>7</v>
      </c>
      <c r="C9" s="6">
        <v>1239.32</v>
      </c>
      <c r="D9" s="7">
        <v>3276</v>
      </c>
    </row>
    <row r="10" spans="1:6" ht="15.6" x14ac:dyDescent="0.3">
      <c r="B10" s="10" t="s">
        <v>8</v>
      </c>
      <c r="C10" s="15">
        <v>1042.6099999999999</v>
      </c>
      <c r="D10" s="16">
        <v>2928</v>
      </c>
    </row>
    <row r="11" spans="1:6" ht="15.6" x14ac:dyDescent="0.3">
      <c r="B11" s="5" t="s">
        <v>9</v>
      </c>
      <c r="C11" s="6">
        <v>1266.21</v>
      </c>
      <c r="D11" s="7">
        <v>3622</v>
      </c>
    </row>
    <row r="12" spans="1:6" ht="15.6" x14ac:dyDescent="0.3">
      <c r="B12" s="10" t="s">
        <v>10</v>
      </c>
      <c r="C12" s="15">
        <v>1319.47</v>
      </c>
      <c r="D12" s="16">
        <v>3756</v>
      </c>
    </row>
    <row r="13" spans="1:6" ht="15.6" x14ac:dyDescent="0.3">
      <c r="B13" s="5" t="s">
        <v>11</v>
      </c>
      <c r="C13" s="6">
        <v>1111.8900000000001</v>
      </c>
      <c r="D13" s="7">
        <v>3088</v>
      </c>
    </row>
    <row r="14" spans="1:6" ht="15.6" x14ac:dyDescent="0.3">
      <c r="B14" s="10" t="s">
        <v>12</v>
      </c>
      <c r="C14" s="15">
        <v>725.2</v>
      </c>
      <c r="D14" s="16">
        <v>2205</v>
      </c>
    </row>
    <row r="15" spans="1:6" ht="15.6" x14ac:dyDescent="0.3">
      <c r="B15" s="5" t="s">
        <v>13</v>
      </c>
      <c r="C15" s="8">
        <v>665.41</v>
      </c>
      <c r="D15" s="9">
        <v>1846</v>
      </c>
    </row>
    <row r="16" spans="1:6" ht="15.6" x14ac:dyDescent="0.3">
      <c r="B16" s="10" t="s">
        <v>14</v>
      </c>
      <c r="C16" s="11">
        <v>764.8</v>
      </c>
      <c r="D16" s="12">
        <v>1976</v>
      </c>
    </row>
    <row r="17" spans="2:4" ht="15.6" x14ac:dyDescent="0.3">
      <c r="B17" s="5" t="s">
        <v>15</v>
      </c>
      <c r="C17" s="8">
        <v>850.81</v>
      </c>
      <c r="D17" s="9">
        <v>1976</v>
      </c>
    </row>
    <row r="18" spans="2:4" ht="16.2" thickBot="1" x14ac:dyDescent="0.35">
      <c r="B18" s="17" t="s">
        <v>16</v>
      </c>
      <c r="C18" s="14">
        <f>SUM(C6:C17)</f>
        <v>11805.89</v>
      </c>
      <c r="D18" s="18">
        <f>SUM(D6:D17)</f>
        <v>31547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858.34</v>
      </c>
      <c r="D6" s="16">
        <v>2050</v>
      </c>
    </row>
    <row r="7" spans="1:6" ht="15.6" x14ac:dyDescent="0.3">
      <c r="B7" s="5" t="s">
        <v>5</v>
      </c>
      <c r="C7" s="6">
        <v>879.39</v>
      </c>
      <c r="D7" s="7">
        <v>2112</v>
      </c>
    </row>
    <row r="8" spans="1:6" ht="15.6" x14ac:dyDescent="0.3">
      <c r="B8" s="10" t="s">
        <v>6</v>
      </c>
      <c r="C8" s="15">
        <v>832.77</v>
      </c>
      <c r="D8" s="16">
        <v>2162</v>
      </c>
    </row>
    <row r="9" spans="1:6" ht="15.6" x14ac:dyDescent="0.3">
      <c r="B9" s="5" t="s">
        <v>7</v>
      </c>
      <c r="C9" s="6">
        <v>818.53</v>
      </c>
      <c r="D9" s="7">
        <v>1869</v>
      </c>
    </row>
    <row r="10" spans="1:6" ht="15.6" x14ac:dyDescent="0.3">
      <c r="B10" s="10" t="s">
        <v>8</v>
      </c>
      <c r="C10" s="15">
        <v>562.1</v>
      </c>
      <c r="D10" s="16">
        <v>1576</v>
      </c>
    </row>
    <row r="11" spans="1:6" ht="15.6" x14ac:dyDescent="0.3">
      <c r="B11" s="5" t="s">
        <v>9</v>
      </c>
      <c r="C11" s="6">
        <v>921.63</v>
      </c>
      <c r="D11" s="7">
        <v>2634</v>
      </c>
    </row>
    <row r="12" spans="1:6" ht="15.6" x14ac:dyDescent="0.3">
      <c r="B12" s="10" t="s">
        <v>10</v>
      </c>
      <c r="C12" s="15">
        <v>1061.17</v>
      </c>
      <c r="D12" s="16">
        <v>2659</v>
      </c>
    </row>
    <row r="13" spans="1:6" ht="15.6" x14ac:dyDescent="0.3">
      <c r="B13" s="5" t="s">
        <v>11</v>
      </c>
      <c r="C13" s="6">
        <v>717.71</v>
      </c>
      <c r="D13" s="7">
        <v>1802</v>
      </c>
    </row>
    <row r="14" spans="1:6" ht="15.6" x14ac:dyDescent="0.3">
      <c r="B14" s="10" t="s">
        <v>12</v>
      </c>
      <c r="C14" s="15">
        <v>478.58</v>
      </c>
      <c r="D14" s="16">
        <v>1202</v>
      </c>
    </row>
    <row r="15" spans="1:6" ht="15.6" x14ac:dyDescent="0.3">
      <c r="B15" s="5" t="s">
        <v>13</v>
      </c>
      <c r="C15" s="8">
        <v>403.99</v>
      </c>
      <c r="D15" s="9">
        <v>1210</v>
      </c>
    </row>
    <row r="16" spans="1:6" ht="15.6" x14ac:dyDescent="0.3">
      <c r="B16" s="10" t="s">
        <v>14</v>
      </c>
      <c r="C16" s="11">
        <v>282.20999999999998</v>
      </c>
      <c r="D16" s="12">
        <v>896</v>
      </c>
    </row>
    <row r="17" spans="2:4" ht="15.6" x14ac:dyDescent="0.3">
      <c r="B17" s="5" t="s">
        <v>15</v>
      </c>
      <c r="C17" s="8">
        <v>265.02</v>
      </c>
      <c r="D17" s="9">
        <v>850</v>
      </c>
    </row>
    <row r="18" spans="2:4" ht="16.2" thickBot="1" x14ac:dyDescent="0.35">
      <c r="B18" s="17" t="s">
        <v>16</v>
      </c>
      <c r="C18" s="14">
        <f>SUM(C6:C17)</f>
        <v>8081.4399999999987</v>
      </c>
      <c r="D18" s="18">
        <f>SUM(D6:D17)</f>
        <v>21022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570.32000000000005</v>
      </c>
      <c r="D6" s="16">
        <v>1112</v>
      </c>
    </row>
    <row r="7" spans="1:6" ht="15.6" x14ac:dyDescent="0.3">
      <c r="B7" s="5" t="s">
        <v>5</v>
      </c>
      <c r="C7" s="6">
        <v>480.89</v>
      </c>
      <c r="D7" s="7">
        <v>885</v>
      </c>
    </row>
    <row r="8" spans="1:6" ht="15.6" x14ac:dyDescent="0.3">
      <c r="B8" s="10" t="s">
        <v>6</v>
      </c>
      <c r="C8" s="15">
        <v>295</v>
      </c>
      <c r="D8" s="16">
        <v>503</v>
      </c>
    </row>
    <row r="9" spans="1:6" ht="15.6" x14ac:dyDescent="0.3">
      <c r="B9" s="5" t="s">
        <v>7</v>
      </c>
      <c r="C9" s="6">
        <v>402.18</v>
      </c>
      <c r="D9" s="7">
        <v>597</v>
      </c>
    </row>
    <row r="10" spans="1:6" ht="15.6" x14ac:dyDescent="0.3">
      <c r="B10" s="10" t="s">
        <v>8</v>
      </c>
      <c r="C10" s="15">
        <v>517.66999999999996</v>
      </c>
      <c r="D10" s="16">
        <v>727</v>
      </c>
    </row>
    <row r="11" spans="1:6" ht="15.6" x14ac:dyDescent="0.3">
      <c r="B11" s="5" t="s">
        <v>9</v>
      </c>
      <c r="C11" s="6">
        <v>633.4</v>
      </c>
      <c r="D11" s="7">
        <v>898</v>
      </c>
    </row>
    <row r="12" spans="1:6" ht="15.6" x14ac:dyDescent="0.3">
      <c r="B12" s="10" t="s">
        <v>10</v>
      </c>
      <c r="C12" s="15">
        <v>660.91</v>
      </c>
      <c r="D12" s="16">
        <v>933</v>
      </c>
    </row>
    <row r="13" spans="1:6" ht="15.6" x14ac:dyDescent="0.3">
      <c r="B13" s="5" t="s">
        <v>11</v>
      </c>
      <c r="C13" s="6">
        <v>444.94</v>
      </c>
      <c r="D13" s="7">
        <v>605</v>
      </c>
    </row>
    <row r="14" spans="1:6" ht="15.6" x14ac:dyDescent="0.3">
      <c r="B14" s="10" t="s">
        <v>12</v>
      </c>
      <c r="C14" s="15">
        <v>438.51</v>
      </c>
      <c r="D14" s="16">
        <v>599</v>
      </c>
    </row>
    <row r="15" spans="1:6" ht="15.6" x14ac:dyDescent="0.3">
      <c r="B15" s="5" t="s">
        <v>13</v>
      </c>
      <c r="C15" s="8">
        <v>526.38</v>
      </c>
      <c r="D15" s="9">
        <v>731</v>
      </c>
    </row>
    <row r="16" spans="1:6" ht="15.6" x14ac:dyDescent="0.3">
      <c r="B16" s="10" t="s">
        <v>14</v>
      </c>
      <c r="C16" s="11">
        <v>586</v>
      </c>
      <c r="D16" s="12">
        <v>768</v>
      </c>
    </row>
    <row r="17" spans="2:4" ht="15.6" x14ac:dyDescent="0.3">
      <c r="B17" s="5" t="s">
        <v>15</v>
      </c>
      <c r="C17" s="8">
        <v>557.89</v>
      </c>
      <c r="D17" s="9">
        <v>716</v>
      </c>
    </row>
    <row r="18" spans="2:4" ht="16.2" thickBot="1" x14ac:dyDescent="0.35">
      <c r="B18" s="17" t="s">
        <v>16</v>
      </c>
      <c r="C18" s="14">
        <f>SUM(C6:C17)</f>
        <v>6114.09</v>
      </c>
      <c r="D18" s="18">
        <f>SUM(D6:D17)</f>
        <v>9074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429.48</v>
      </c>
      <c r="D6" s="16">
        <v>502</v>
      </c>
    </row>
    <row r="7" spans="1:6" ht="15.6" x14ac:dyDescent="0.3">
      <c r="B7" s="5" t="s">
        <v>5</v>
      </c>
      <c r="C7" s="6">
        <v>324.33999999999997</v>
      </c>
      <c r="D7" s="7">
        <v>401</v>
      </c>
    </row>
    <row r="8" spans="1:6" ht="15.6" x14ac:dyDescent="0.3">
      <c r="B8" s="10" t="s">
        <v>6</v>
      </c>
      <c r="C8" s="15">
        <v>257.52999999999997</v>
      </c>
      <c r="D8" s="16">
        <v>348</v>
      </c>
    </row>
    <row r="9" spans="1:6" ht="15.6" x14ac:dyDescent="0.3">
      <c r="B9" s="5" t="s">
        <v>7</v>
      </c>
      <c r="C9" s="6">
        <v>309.44</v>
      </c>
      <c r="D9" s="7">
        <v>421</v>
      </c>
    </row>
    <row r="10" spans="1:6" ht="15.6" x14ac:dyDescent="0.3">
      <c r="B10" s="10" t="s">
        <v>8</v>
      </c>
      <c r="C10" s="15">
        <v>626.32000000000005</v>
      </c>
      <c r="D10" s="16">
        <v>889</v>
      </c>
    </row>
    <row r="11" spans="1:6" ht="15.6" x14ac:dyDescent="0.3">
      <c r="B11" s="5" t="s">
        <v>9</v>
      </c>
      <c r="C11" s="6">
        <v>1100</v>
      </c>
      <c r="D11" s="7">
        <v>1564</v>
      </c>
    </row>
    <row r="12" spans="1:6" ht="15.6" x14ac:dyDescent="0.3">
      <c r="B12" s="10" t="s">
        <v>10</v>
      </c>
      <c r="C12" s="15">
        <v>448.61</v>
      </c>
      <c r="D12" s="16">
        <v>1011</v>
      </c>
    </row>
    <row r="13" spans="1:6" ht="15.6" x14ac:dyDescent="0.3">
      <c r="B13" s="5" t="s">
        <v>11</v>
      </c>
      <c r="C13" s="6">
        <v>917.94</v>
      </c>
      <c r="D13" s="7">
        <v>1335</v>
      </c>
    </row>
    <row r="14" spans="1:6" ht="15.6" x14ac:dyDescent="0.3">
      <c r="B14" s="10" t="s">
        <v>12</v>
      </c>
      <c r="C14" s="15">
        <v>730.78</v>
      </c>
      <c r="D14" s="16">
        <v>1033</v>
      </c>
    </row>
    <row r="15" spans="1:6" ht="15.6" x14ac:dyDescent="0.3">
      <c r="B15" s="5" t="s">
        <v>13</v>
      </c>
      <c r="C15" s="8">
        <v>510.17</v>
      </c>
      <c r="D15" s="9">
        <v>741</v>
      </c>
    </row>
    <row r="16" spans="1:6" ht="15.6" x14ac:dyDescent="0.3">
      <c r="B16" s="10" t="s">
        <v>14</v>
      </c>
      <c r="C16" s="11">
        <v>361.75</v>
      </c>
      <c r="D16" s="12">
        <v>530</v>
      </c>
    </row>
    <row r="17" spans="2:4" ht="15.6" x14ac:dyDescent="0.3">
      <c r="B17" s="5" t="s">
        <v>15</v>
      </c>
      <c r="C17" s="8">
        <v>300.10000000000002</v>
      </c>
      <c r="D17" s="9">
        <v>525</v>
      </c>
    </row>
    <row r="18" spans="2:4" ht="16.2" thickBot="1" x14ac:dyDescent="0.35">
      <c r="B18" s="13" t="s">
        <v>16</v>
      </c>
      <c r="C18" s="14">
        <f>SUM(C6:C17)</f>
        <v>6316.46</v>
      </c>
      <c r="D18" s="30">
        <f>SUM(D6:D17)</f>
        <v>9300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321.91000000000003</v>
      </c>
      <c r="D6" s="16">
        <v>560</v>
      </c>
    </row>
    <row r="7" spans="1:6" ht="15.6" x14ac:dyDescent="0.3">
      <c r="B7" s="5" t="s">
        <v>5</v>
      </c>
      <c r="C7" s="6">
        <v>362.06</v>
      </c>
      <c r="D7" s="7">
        <v>607</v>
      </c>
    </row>
    <row r="8" spans="1:6" ht="15.6" x14ac:dyDescent="0.3">
      <c r="B8" s="10" t="s">
        <v>6</v>
      </c>
      <c r="C8" s="15">
        <v>451.13</v>
      </c>
      <c r="D8" s="16">
        <v>797</v>
      </c>
    </row>
    <row r="9" spans="1:6" ht="15.6" x14ac:dyDescent="0.3">
      <c r="B9" s="5" t="s">
        <v>7</v>
      </c>
      <c r="C9" s="6">
        <v>573.66999999999996</v>
      </c>
      <c r="D9" s="7">
        <v>1006</v>
      </c>
    </row>
    <row r="10" spans="1:6" ht="15.6" x14ac:dyDescent="0.3">
      <c r="B10" s="10" t="s">
        <v>8</v>
      </c>
      <c r="C10" s="15">
        <v>697.05</v>
      </c>
      <c r="D10" s="16">
        <v>1123</v>
      </c>
    </row>
    <row r="11" spans="1:6" ht="15.6" x14ac:dyDescent="0.3">
      <c r="B11" s="5" t="s">
        <v>9</v>
      </c>
      <c r="C11" s="6">
        <v>851.05</v>
      </c>
      <c r="D11" s="7">
        <v>1382</v>
      </c>
    </row>
    <row r="12" spans="1:6" ht="15.6" x14ac:dyDescent="0.3">
      <c r="B12" s="10" t="s">
        <v>10</v>
      </c>
      <c r="C12" s="15">
        <v>757.05</v>
      </c>
      <c r="D12" s="16">
        <v>1264</v>
      </c>
    </row>
    <row r="13" spans="1:6" ht="15.6" x14ac:dyDescent="0.3">
      <c r="B13" s="5" t="s">
        <v>11</v>
      </c>
      <c r="C13" s="6">
        <v>616.26</v>
      </c>
      <c r="D13" s="7">
        <v>964</v>
      </c>
    </row>
    <row r="14" spans="1:6" ht="15.6" x14ac:dyDescent="0.3">
      <c r="B14" s="10" t="s">
        <v>12</v>
      </c>
      <c r="C14" s="15">
        <v>601.24</v>
      </c>
      <c r="D14" s="16">
        <v>1004</v>
      </c>
    </row>
    <row r="15" spans="1:6" ht="15.6" x14ac:dyDescent="0.3">
      <c r="B15" s="5" t="s">
        <v>13</v>
      </c>
      <c r="C15" s="8">
        <v>585.54</v>
      </c>
      <c r="D15" s="9">
        <v>988</v>
      </c>
    </row>
    <row r="16" spans="1:6" ht="15.6" x14ac:dyDescent="0.3">
      <c r="B16" s="10" t="s">
        <v>14</v>
      </c>
      <c r="C16" s="15">
        <v>740.69</v>
      </c>
      <c r="D16" s="16">
        <v>1162</v>
      </c>
    </row>
    <row r="17" spans="2:4" ht="15.6" x14ac:dyDescent="0.3">
      <c r="B17" s="5" t="s">
        <v>15</v>
      </c>
      <c r="C17" s="8">
        <v>467.51</v>
      </c>
      <c r="D17" s="9">
        <v>696</v>
      </c>
    </row>
    <row r="18" spans="2:4" ht="16.2" thickBot="1" x14ac:dyDescent="0.35">
      <c r="B18" s="19" t="s">
        <v>16</v>
      </c>
      <c r="C18" s="20">
        <f>SUM(C6:C17)</f>
        <v>7025.16</v>
      </c>
      <c r="D18" s="21">
        <f>SUM(D6:D17)</f>
        <v>11553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1151.69</v>
      </c>
      <c r="D6" s="16">
        <v>1580</v>
      </c>
    </row>
    <row r="7" spans="1:6" ht="15.6" x14ac:dyDescent="0.3">
      <c r="B7" s="5" t="s">
        <v>5</v>
      </c>
      <c r="C7" s="6">
        <v>1075.8599999999999</v>
      </c>
      <c r="D7" s="7">
        <v>1457</v>
      </c>
    </row>
    <row r="8" spans="1:6" ht="15.6" x14ac:dyDescent="0.3">
      <c r="B8" s="10" t="s">
        <v>6</v>
      </c>
      <c r="C8" s="15">
        <v>1045.58</v>
      </c>
      <c r="D8" s="16">
        <v>1398</v>
      </c>
    </row>
    <row r="9" spans="1:6" ht="15.6" x14ac:dyDescent="0.3">
      <c r="B9" s="5" t="s">
        <v>7</v>
      </c>
      <c r="C9" s="6">
        <v>1129.04</v>
      </c>
      <c r="D9" s="7">
        <v>1504</v>
      </c>
    </row>
    <row r="10" spans="1:6" ht="15.6" x14ac:dyDescent="0.3">
      <c r="B10" s="10" t="s">
        <v>8</v>
      </c>
      <c r="C10" s="15">
        <v>1076.45</v>
      </c>
      <c r="D10" s="16">
        <v>1506</v>
      </c>
    </row>
    <row r="11" spans="1:6" ht="15.6" x14ac:dyDescent="0.3">
      <c r="B11" s="5" t="s">
        <v>9</v>
      </c>
      <c r="C11" s="6">
        <v>1739.73</v>
      </c>
      <c r="D11" s="7">
        <v>2145</v>
      </c>
    </row>
    <row r="12" spans="1:6" ht="15.6" x14ac:dyDescent="0.3">
      <c r="B12" s="10" t="s">
        <v>10</v>
      </c>
      <c r="C12" s="15">
        <v>1725.72</v>
      </c>
      <c r="D12" s="16">
        <v>2132</v>
      </c>
    </row>
    <row r="13" spans="1:6" ht="15.6" x14ac:dyDescent="0.3">
      <c r="B13" s="5" t="s">
        <v>11</v>
      </c>
      <c r="C13" s="6">
        <v>1625.29</v>
      </c>
      <c r="D13" s="7">
        <v>2033</v>
      </c>
    </row>
    <row r="14" spans="1:6" ht="15.6" x14ac:dyDescent="0.3">
      <c r="B14" s="10" t="s">
        <v>12</v>
      </c>
      <c r="C14" s="15">
        <v>1143.4000000000001</v>
      </c>
      <c r="D14" s="16">
        <v>1430</v>
      </c>
    </row>
    <row r="15" spans="1:6" ht="15.6" x14ac:dyDescent="0.3">
      <c r="B15" s="5" t="s">
        <v>13</v>
      </c>
      <c r="C15" s="6">
        <v>940.18</v>
      </c>
      <c r="D15" s="7">
        <v>1201</v>
      </c>
    </row>
    <row r="16" spans="1:6" ht="15.6" x14ac:dyDescent="0.3">
      <c r="B16" s="10" t="s">
        <v>14</v>
      </c>
      <c r="C16" s="15">
        <v>670.65</v>
      </c>
      <c r="D16" s="16">
        <v>1060</v>
      </c>
    </row>
    <row r="17" spans="2:4" ht="15.6" x14ac:dyDescent="0.3">
      <c r="B17" s="5" t="s">
        <v>15</v>
      </c>
      <c r="C17" s="6">
        <v>1066.08</v>
      </c>
      <c r="D17" s="7">
        <v>1387</v>
      </c>
    </row>
    <row r="18" spans="2:4" ht="16.2" thickBot="1" x14ac:dyDescent="0.35">
      <c r="B18" s="19" t="s">
        <v>16</v>
      </c>
      <c r="C18" s="20">
        <f>SUM(C6:C17)</f>
        <v>14389.67</v>
      </c>
      <c r="D18" s="21">
        <f>SUM(D6:D17)</f>
        <v>18833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1" sqref="D11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26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15">
        <v>1470.23</v>
      </c>
      <c r="D6" s="16">
        <v>1850</v>
      </c>
    </row>
    <row r="7" spans="1:6" ht="15.6" x14ac:dyDescent="0.3">
      <c r="B7" s="5" t="s">
        <v>5</v>
      </c>
      <c r="C7" s="6">
        <v>1429.6</v>
      </c>
      <c r="D7" s="7">
        <v>1858</v>
      </c>
    </row>
    <row r="8" spans="1:6" ht="15.6" x14ac:dyDescent="0.3">
      <c r="B8" s="10" t="s">
        <v>6</v>
      </c>
      <c r="C8" s="15">
        <v>1241.54</v>
      </c>
      <c r="D8" s="16">
        <v>1448</v>
      </c>
    </row>
    <row r="9" spans="1:6" ht="15.6" x14ac:dyDescent="0.3">
      <c r="B9" s="5" t="s">
        <v>7</v>
      </c>
      <c r="C9" s="6">
        <v>1173.5999999999999</v>
      </c>
      <c r="D9" s="7">
        <v>1420</v>
      </c>
    </row>
    <row r="10" spans="1:6" ht="15.6" x14ac:dyDescent="0.3">
      <c r="B10" s="10" t="s">
        <v>8</v>
      </c>
      <c r="C10" s="15">
        <v>1248.6199999999999</v>
      </c>
      <c r="D10" s="16">
        <v>1571</v>
      </c>
    </row>
    <row r="11" spans="1:6" ht="15.6" x14ac:dyDescent="0.3">
      <c r="B11" s="5" t="s">
        <v>9</v>
      </c>
      <c r="C11" s="6">
        <v>1338.06</v>
      </c>
      <c r="D11" s="7">
        <v>1678</v>
      </c>
    </row>
    <row r="12" spans="1:6" ht="15.6" x14ac:dyDescent="0.3">
      <c r="B12" s="10" t="s">
        <v>10</v>
      </c>
      <c r="C12" s="15">
        <v>1502.46</v>
      </c>
      <c r="D12" s="16">
        <v>1893</v>
      </c>
    </row>
    <row r="13" spans="1:6" ht="15.6" x14ac:dyDescent="0.3">
      <c r="B13" s="5" t="s">
        <v>11</v>
      </c>
      <c r="C13" s="6">
        <v>1620.35</v>
      </c>
      <c r="D13" s="7">
        <v>1949</v>
      </c>
    </row>
    <row r="14" spans="1:6" ht="15.6" x14ac:dyDescent="0.3">
      <c r="B14" s="10" t="s">
        <v>12</v>
      </c>
      <c r="C14" s="15">
        <v>1284.23</v>
      </c>
      <c r="D14" s="16">
        <v>1551</v>
      </c>
    </row>
    <row r="15" spans="1:6" ht="15.6" x14ac:dyDescent="0.3">
      <c r="B15" s="5" t="s">
        <v>13</v>
      </c>
      <c r="C15" s="8">
        <v>770.59</v>
      </c>
      <c r="D15" s="9">
        <v>939</v>
      </c>
    </row>
    <row r="16" spans="1:6" ht="15.6" x14ac:dyDescent="0.3">
      <c r="B16" s="10" t="s">
        <v>14</v>
      </c>
      <c r="C16" s="15">
        <v>794.34</v>
      </c>
      <c r="D16" s="16">
        <v>984</v>
      </c>
    </row>
    <row r="17" spans="2:4" ht="15.6" x14ac:dyDescent="0.3">
      <c r="B17" s="5" t="s">
        <v>15</v>
      </c>
      <c r="C17" s="8">
        <v>947.94</v>
      </c>
      <c r="D17" s="9">
        <v>1260</v>
      </c>
    </row>
    <row r="18" spans="2:4" ht="16.2" thickBot="1" x14ac:dyDescent="0.35">
      <c r="B18" s="19" t="s">
        <v>16</v>
      </c>
      <c r="C18" s="20">
        <f>SUM(C6:C17)</f>
        <v>14821.560000000001</v>
      </c>
      <c r="D18" s="21">
        <f>SUM(D6:D17)</f>
        <v>18401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workbookViewId="0">
      <selection activeCell="B15" sqref="B15:D17"/>
    </sheetView>
  </sheetViews>
  <sheetFormatPr defaultRowHeight="14.4" x14ac:dyDescent="0.3"/>
  <cols>
    <col min="1" max="1" width="28.5546875" customWidth="1"/>
    <col min="2" max="2" width="22.109375" customWidth="1"/>
    <col min="3" max="3" width="20.44140625" bestFit="1" customWidth="1"/>
    <col min="4" max="4" width="26.44140625" bestFit="1" customWidth="1"/>
  </cols>
  <sheetData>
    <row r="1" spans="1:6" ht="15.6" x14ac:dyDescent="0.3">
      <c r="A1" s="24"/>
      <c r="B1" s="24"/>
      <c r="C1" s="25"/>
      <c r="D1" s="24"/>
    </row>
    <row r="2" spans="1:6" x14ac:dyDescent="0.3">
      <c r="A2" s="1"/>
    </row>
    <row r="3" spans="1:6" ht="15" thickBot="1" x14ac:dyDescent="0.35">
      <c r="A3" s="1"/>
    </row>
    <row r="4" spans="1:6" ht="21.6" thickBot="1" x14ac:dyDescent="0.35">
      <c r="A4" s="24"/>
      <c r="B4" s="51" t="s">
        <v>19</v>
      </c>
      <c r="C4" s="52"/>
      <c r="D4" s="53"/>
    </row>
    <row r="5" spans="1:6" ht="18.600000000000001" thickTop="1" x14ac:dyDescent="0.35">
      <c r="A5" s="3"/>
      <c r="B5" s="27" t="s">
        <v>2</v>
      </c>
      <c r="C5" s="28" t="s">
        <v>18</v>
      </c>
      <c r="D5" s="29" t="s">
        <v>3</v>
      </c>
    </row>
    <row r="6" spans="1:6" ht="15.6" x14ac:dyDescent="0.3">
      <c r="A6" s="1"/>
      <c r="B6" s="10" t="s">
        <v>4</v>
      </c>
      <c r="C6" s="15">
        <v>1313.38</v>
      </c>
      <c r="D6" s="16">
        <v>1697</v>
      </c>
    </row>
    <row r="7" spans="1:6" ht="15.6" x14ac:dyDescent="0.3">
      <c r="A7" s="1"/>
      <c r="B7" s="5" t="s">
        <v>5</v>
      </c>
      <c r="C7" s="6">
        <v>1109.58</v>
      </c>
      <c r="D7" s="7">
        <v>1477</v>
      </c>
    </row>
    <row r="8" spans="1:6" ht="15.6" x14ac:dyDescent="0.3">
      <c r="A8" s="1"/>
      <c r="B8" s="10" t="s">
        <v>6</v>
      </c>
      <c r="C8" s="15">
        <v>918.36</v>
      </c>
      <c r="D8" s="16">
        <v>1247</v>
      </c>
    </row>
    <row r="9" spans="1:6" ht="15.6" x14ac:dyDescent="0.3">
      <c r="A9" s="1"/>
      <c r="B9" s="5" t="s">
        <v>7</v>
      </c>
      <c r="C9" s="6">
        <v>549.11</v>
      </c>
      <c r="D9" s="7">
        <v>711</v>
      </c>
    </row>
    <row r="10" spans="1:6" ht="15.6" x14ac:dyDescent="0.3">
      <c r="A10" s="1"/>
      <c r="B10" s="10" t="s">
        <v>8</v>
      </c>
      <c r="C10" s="15">
        <v>405.29</v>
      </c>
      <c r="D10" s="16">
        <v>544</v>
      </c>
    </row>
    <row r="11" spans="1:6" ht="15.6" x14ac:dyDescent="0.3">
      <c r="A11" s="1"/>
      <c r="B11" s="5" t="s">
        <v>9</v>
      </c>
      <c r="C11" s="6">
        <v>695.99</v>
      </c>
      <c r="D11" s="7">
        <v>967</v>
      </c>
    </row>
    <row r="12" spans="1:6" ht="15.6" x14ac:dyDescent="0.3">
      <c r="A12" s="1"/>
      <c r="B12" s="10" t="s">
        <v>10</v>
      </c>
      <c r="C12" s="15">
        <v>1060.47</v>
      </c>
      <c r="D12" s="16">
        <v>1474</v>
      </c>
      <c r="F12" s="4"/>
    </row>
    <row r="13" spans="1:6" ht="15.6" x14ac:dyDescent="0.3">
      <c r="A13" s="1"/>
      <c r="B13" s="5" t="s">
        <v>11</v>
      </c>
      <c r="C13" s="6">
        <v>695.77</v>
      </c>
      <c r="D13" s="7">
        <v>955</v>
      </c>
    </row>
    <row r="14" spans="1:6" ht="15.6" x14ac:dyDescent="0.3">
      <c r="A14" s="1"/>
      <c r="B14" s="10" t="s">
        <v>12</v>
      </c>
      <c r="C14" s="15">
        <v>969.55</v>
      </c>
      <c r="D14" s="16">
        <v>1336</v>
      </c>
    </row>
    <row r="15" spans="1:6" ht="15.6" x14ac:dyDescent="0.3">
      <c r="A15" s="1"/>
      <c r="B15" s="5" t="s">
        <v>13</v>
      </c>
      <c r="C15" s="8">
        <v>535.1</v>
      </c>
      <c r="D15" s="9">
        <v>728</v>
      </c>
    </row>
    <row r="16" spans="1:6" ht="15.6" x14ac:dyDescent="0.3">
      <c r="A16" s="1"/>
      <c r="B16" s="10" t="s">
        <v>14</v>
      </c>
      <c r="C16" s="15">
        <v>515.65</v>
      </c>
      <c r="D16" s="16">
        <v>692</v>
      </c>
    </row>
    <row r="17" spans="1:4" ht="15.6" x14ac:dyDescent="0.3">
      <c r="A17" s="1"/>
      <c r="B17" s="5" t="s">
        <v>15</v>
      </c>
      <c r="C17" s="8">
        <v>916.99</v>
      </c>
      <c r="D17" s="9">
        <v>1091</v>
      </c>
    </row>
    <row r="18" spans="1:4" ht="16.2" thickBot="1" x14ac:dyDescent="0.35">
      <c r="A18" s="1"/>
      <c r="B18" s="19" t="s">
        <v>16</v>
      </c>
      <c r="C18" s="20">
        <f>SUM(C6:C17)</f>
        <v>9685.24</v>
      </c>
      <c r="D18" s="21">
        <f>SUM(D6:D17)</f>
        <v>12919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2024-11-07T15:50:39Z</dcterms:modified>
</cp:coreProperties>
</file>