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18" i="14"/>
  <c r="D11" i="1" s="1"/>
  <c r="C18" i="14"/>
  <c r="C11" i="1" s="1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<sst xmlns="http://schemas.openxmlformats.org/spreadsheetml/2006/main" count="144" uniqueCount="20">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</sst>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2082888799384259E-2"/>
          <c:y val="5.0144405741103897E-2"/>
          <c:w val="0.93399860087629361"/>
          <c:h val="0.84840981084261025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6997880274985723E-3"/>
                  <c:y val="-4.3452499472049913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331100158751E-2"/>
                  <c:y val="2.71275453951155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171665431707844E-2"/>
                  <c:y val="3.38536330728175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956631934089122E-2"/>
                  <c:y val="-3.07845232171257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61020086272896"/>
                  <c:y val="2.65230902828596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2808265718054285E-2"/>
                  <c:y val="3.367288196782093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197173225272065E-2"/>
                  <c:y val="2.935949223819139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218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218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36F-4633-803B-C94BD71B9DA2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69.7</c:v>
                </c:pt>
                <c:pt idx="1">
                  <c:v>1046.55</c:v>
                </c:pt>
                <c:pt idx="2">
                  <c:v>1297.57</c:v>
                </c:pt>
                <c:pt idx="3">
                  <c:v>2982.69</c:v>
                </c:pt>
                <c:pt idx="4">
                  <c:v>1241.6299999999999</c:v>
                </c:pt>
                <c:pt idx="5">
                  <c:v>755.39</c:v>
                </c:pt>
                <c:pt idx="6">
                  <c:v>1377.48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36F-4633-803B-C94BD71B9DA2}"/>
            </c:ext>
          </c:extLst>
        </c:ser>
        <c:dLbls/>
        <c:marker val="1"/>
        <c:axId val="129971328"/>
        <c:axId val="129972864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643880937728476E-2"/>
                  <c:y val="-4.3583310706851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726989026801215E-2"/>
                  <c:y val="-3.83531403370117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727596770044623E-2"/>
                  <c:y val="-2.72175550546887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967515969914144E-2"/>
                  <c:y val="-3.4692747514367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931192806287733E-2"/>
                  <c:y val="-2.538174828518183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333570076485486E-2"/>
                  <c:y val="-4.041848393486137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6155280960828764E-2"/>
                  <c:y val="-3.155484978875781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7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8E-2"/>
                  <c:y val="1.324420384951893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36F-4633-803B-C94BD71B9D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114</c:v>
                </c:pt>
                <c:pt idx="1">
                  <c:v>1345</c:v>
                </c:pt>
                <c:pt idx="2">
                  <c:v>1607</c:v>
                </c:pt>
                <c:pt idx="3">
                  <c:v>4036</c:v>
                </c:pt>
                <c:pt idx="4">
                  <c:v>1424</c:v>
                </c:pt>
                <c:pt idx="5">
                  <c:v>787</c:v>
                </c:pt>
                <c:pt idx="6">
                  <c:v>1603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36F-4633-803B-C94BD71B9DA2}"/>
            </c:ext>
          </c:extLst>
        </c:ser>
        <c:dLbls/>
        <c:marker val="1"/>
        <c:axId val="130017152"/>
        <c:axId val="130015616"/>
      </c:lineChart>
      <c:catAx>
        <c:axId val="12997132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9972864"/>
        <c:crosses val="autoZero"/>
        <c:auto val="1"/>
        <c:lblAlgn val="ctr"/>
        <c:lblOffset val="100"/>
      </c:catAx>
      <c:valAx>
        <c:axId val="129972864"/>
        <c:scaling>
          <c:orientation val="minMax"/>
        </c:scaling>
        <c:delete val="1"/>
        <c:axPos val="l"/>
        <c:numFmt formatCode="#,##0" sourceLinked="0"/>
        <c:tickLblPos val="none"/>
        <c:crossAx val="129971328"/>
        <c:crosses val="autoZero"/>
        <c:crossBetween val="between"/>
      </c:valAx>
      <c:valAx>
        <c:axId val="130015616"/>
        <c:scaling>
          <c:orientation val="minMax"/>
        </c:scaling>
        <c:delete val="1"/>
        <c:axPos val="r"/>
        <c:numFmt formatCode="#,##0" sourceLinked="0"/>
        <c:tickLblPos val="none"/>
        <c:crossAx val="130017152"/>
        <c:crosses val="max"/>
        <c:crossBetween val="between"/>
      </c:valAx>
      <c:catAx>
        <c:axId val="130017152"/>
        <c:scaling>
          <c:orientation val="minMax"/>
        </c:scaling>
        <c:delete val="1"/>
        <c:axPos val="b"/>
        <c:numFmt formatCode="General" sourceLinked="1"/>
        <c:tickLblPos val="none"/>
        <c:crossAx val="1300156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3.7946750213427555E-2"/>
          <c:y val="5.2430748665710465E-2"/>
          <c:w val="0.32186136051630831"/>
          <c:h val="0.1149685944429360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7632857773966417E-2"/>
          <c:y val="4.9297943717300251E-2"/>
          <c:w val="0.9533762222431803"/>
          <c:h val="0.8033798740228278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9555364985317433E-2"/>
                  <c:y val="-2.813579374788217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787219666848575E-2"/>
                  <c:y val="2.7592480918003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077986538811389E-2"/>
                  <c:y val="3.436447905718568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418102440165278E-2"/>
                  <c:y val="3.463096653399725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769106831943036E-2"/>
                  <c:y val="-3.893634739858830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382058678308776E-2"/>
                  <c:y val="3.314874480952462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869052259556733E-2"/>
                  <c:y val="-2.436261759414904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8906213455991266E-2"/>
                  <c:y val="2.48681059287720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5790909799641379E-2"/>
                  <c:y val="2.68734241917790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0415789610457111E-2"/>
                  <c:y val="2.82047129229196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069800680855487E-2"/>
                  <c:y val="2.281477397382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484862659494295E-2"/>
                  <c:y val="3.21128608923884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196.99</c:v>
                </c:pt>
                <c:pt idx="1">
                  <c:v>73.599999999999994</c:v>
                </c:pt>
                <c:pt idx="2">
                  <c:v>103.34</c:v>
                </c:pt>
                <c:pt idx="3">
                  <c:v>117.62</c:v>
                </c:pt>
                <c:pt idx="4">
                  <c:v>197.08</c:v>
                </c:pt>
                <c:pt idx="5">
                  <c:v>158.22</c:v>
                </c:pt>
                <c:pt idx="6">
                  <c:v>176.89</c:v>
                </c:pt>
                <c:pt idx="7">
                  <c:v>125.63</c:v>
                </c:pt>
                <c:pt idx="8">
                  <c:v>94.18</c:v>
                </c:pt>
                <c:pt idx="9">
                  <c:v>107.71</c:v>
                </c:pt>
                <c:pt idx="10">
                  <c:v>126.87</c:v>
                </c:pt>
                <c:pt idx="11">
                  <c:v>137.22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222-44A8-A9C7-6D0905A85DA1}"/>
            </c:ext>
          </c:extLst>
        </c:ser>
        <c:dLbls/>
        <c:marker val="1"/>
        <c:axId val="132051328"/>
        <c:axId val="13205286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643564356435643E-2"/>
                  <c:y val="-4.22658886389201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42574257425744E-2"/>
                  <c:y val="-3.690598850198429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092409240924094E-2"/>
                  <c:y val="-3.37382995664867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742574257425747E-2"/>
                  <c:y val="-4.269049514878057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792079207920855E-2"/>
                  <c:y val="-3.604989825709989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693199241183962E-2"/>
                  <c:y val="-3.86163326958309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792079207920806E-2"/>
                  <c:y val="-3.380818940257642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643564356435643E-2"/>
                  <c:y val="-3.23147764424183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94719471947209E-2"/>
                  <c:y val="-3.042846617856979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693069306930813E-2"/>
                  <c:y val="-3.303476953021321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42904290429042E-2"/>
                  <c:y val="-3.710572362665194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293859307190559E-2"/>
                  <c:y val="-3.33999860301630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244</c:v>
                </c:pt>
                <c:pt idx="1">
                  <c:v>81</c:v>
                </c:pt>
                <c:pt idx="2">
                  <c:v>120</c:v>
                </c:pt>
                <c:pt idx="3">
                  <c:v>136</c:v>
                </c:pt>
                <c:pt idx="4">
                  <c:v>235</c:v>
                </c:pt>
                <c:pt idx="5">
                  <c:v>189</c:v>
                </c:pt>
                <c:pt idx="6">
                  <c:v>218</c:v>
                </c:pt>
                <c:pt idx="7">
                  <c:v>151</c:v>
                </c:pt>
                <c:pt idx="8">
                  <c:v>108</c:v>
                </c:pt>
                <c:pt idx="9">
                  <c:v>125</c:v>
                </c:pt>
                <c:pt idx="10">
                  <c:v>151</c:v>
                </c:pt>
                <c:pt idx="11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222-44A8-A9C7-6D0905A85DA1}"/>
            </c:ext>
          </c:extLst>
        </c:ser>
        <c:dLbls/>
        <c:marker val="1"/>
        <c:axId val="131949696"/>
        <c:axId val="132054400"/>
      </c:lineChart>
      <c:dateAx>
        <c:axId val="13205132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32052864"/>
        <c:crosses val="autoZero"/>
        <c:auto val="1"/>
        <c:lblOffset val="100"/>
        <c:baseTimeUnit val="months"/>
      </c:dateAx>
      <c:valAx>
        <c:axId val="132052864"/>
        <c:scaling>
          <c:orientation val="minMax"/>
          <c:min val="25"/>
        </c:scaling>
        <c:delete val="1"/>
        <c:axPos val="l"/>
        <c:numFmt formatCode="#,##0" sourceLinked="0"/>
        <c:tickLblPos val="nextTo"/>
        <c:crossAx val="132051328"/>
        <c:crosses val="autoZero"/>
        <c:crossBetween val="between"/>
      </c:valAx>
      <c:valAx>
        <c:axId val="132054400"/>
        <c:scaling>
          <c:orientation val="minMax"/>
        </c:scaling>
        <c:delete val="1"/>
        <c:axPos val="r"/>
        <c:numFmt formatCode="#,##0" sourceLinked="1"/>
        <c:tickLblPos val="nextTo"/>
        <c:crossAx val="131949696"/>
        <c:crosses val="max"/>
        <c:crossBetween val="between"/>
      </c:valAx>
      <c:dateAx>
        <c:axId val="131949696"/>
        <c:scaling>
          <c:orientation val="minMax"/>
        </c:scaling>
        <c:delete val="1"/>
        <c:axPos val="b"/>
        <c:numFmt formatCode="mmm/yy" sourceLinked="1"/>
        <c:tickLblPos val="nextTo"/>
        <c:crossAx val="13205440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4701086250357351"/>
          <c:y val="5.107151493703737E-2"/>
          <c:w val="0.23453440086289201"/>
          <c:h val="0.1421537857595922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123825</xdr:rowOff>
    </xdr:from>
    <xdr:to>
      <xdr:col>9</xdr:col>
      <xdr:colOff>142875</xdr:colOff>
      <xdr:row>20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3</xdr:row>
      <xdr:rowOff>190499</xdr:rowOff>
    </xdr:from>
    <xdr:to>
      <xdr:col>16</xdr:col>
      <xdr:colOff>485776</xdr:colOff>
      <xdr:row>24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1"/>
  <sheetViews>
    <sheetView workbookViewId="0">
      <selection activeCell="K15" sqref="K15"/>
    </sheetView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9" customWidth="1"/>
    <col min="4" max="4" width="27.42578125" style="2" customWidth="1"/>
    <col min="5" max="6" width="22.7109375" style="2" customWidth="1"/>
    <col min="7" max="16384" width="9.140625" style="2"/>
  </cols>
  <sheetData>
    <row r="3" spans="2:6" ht="16.5" thickBot="1">
      <c r="F3" s="7"/>
    </row>
    <row r="4" spans="2:6" ht="27.75" customHeight="1" thickBot="1">
      <c r="B4" s="33" t="s">
        <v>19</v>
      </c>
      <c r="C4" s="34"/>
      <c r="D4" s="35"/>
      <c r="F4" s="8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5">
        <v>2017</v>
      </c>
      <c r="C6" s="21">
        <f>'2017'!C$18</f>
        <v>69.7</v>
      </c>
      <c r="D6" s="6">
        <f>'2017'!D$18</f>
        <v>114</v>
      </c>
    </row>
    <row r="7" spans="2:6">
      <c r="B7" s="3">
        <v>2018</v>
      </c>
      <c r="C7" s="11">
        <f>'2018'!C$18</f>
        <v>1046.55</v>
      </c>
      <c r="D7" s="4">
        <f>'2018'!D$18</f>
        <v>1345</v>
      </c>
    </row>
    <row r="8" spans="2:6">
      <c r="B8" s="5">
        <v>2019</v>
      </c>
      <c r="C8" s="21">
        <f>'2019'!C18</f>
        <v>1297.57</v>
      </c>
      <c r="D8" s="20">
        <f>'2019'!D18</f>
        <v>1607</v>
      </c>
    </row>
    <row r="9" spans="2:6">
      <c r="B9" s="3">
        <v>2020</v>
      </c>
      <c r="C9" s="12">
        <f>'2020'!C18</f>
        <v>2982.69</v>
      </c>
      <c r="D9" s="13">
        <f>'2020'!D18</f>
        <v>4036</v>
      </c>
    </row>
    <row r="10" spans="2:6">
      <c r="B10" s="5">
        <v>2021</v>
      </c>
      <c r="C10" s="10">
        <f>'2021'!C18</f>
        <v>1241.6299999999999</v>
      </c>
      <c r="D10" s="20">
        <f>'2021'!D18</f>
        <v>1424</v>
      </c>
    </row>
    <row r="11" spans="2:6">
      <c r="B11" s="3">
        <v>2022</v>
      </c>
      <c r="C11" s="12">
        <f>'2022'!C18</f>
        <v>755.39</v>
      </c>
      <c r="D11" s="13">
        <f>'2022'!D18</f>
        <v>787</v>
      </c>
    </row>
    <row r="12" spans="2:6">
      <c r="B12" s="5">
        <v>2023</v>
      </c>
      <c r="C12" s="10">
        <v>1377.48</v>
      </c>
      <c r="D12" s="20">
        <v>1603</v>
      </c>
    </row>
    <row r="13" spans="2:6">
      <c r="B13" s="3">
        <v>2024</v>
      </c>
      <c r="C13" s="2"/>
      <c r="D13" s="27"/>
    </row>
    <row r="14" spans="2:6" ht="16.5" thickBot="1">
      <c r="B14" s="25">
        <v>2025</v>
      </c>
      <c r="C14" s="26"/>
      <c r="D14" s="28"/>
    </row>
    <row r="15" spans="2:6">
      <c r="C15" s="2"/>
    </row>
    <row r="16" spans="2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6.140625" customWidth="1"/>
  </cols>
  <sheetData>
    <row r="3" spans="1:4" ht="15.75" thickBot="1"/>
    <row r="4" spans="1:4" ht="22.5" customHeight="1" thickBot="1">
      <c r="B4" s="33" t="s">
        <v>19</v>
      </c>
      <c r="C4" s="34"/>
      <c r="D4" s="35"/>
    </row>
    <row r="5" spans="1:4" ht="19.5" thickTop="1">
      <c r="A5" s="1"/>
      <c r="B5" s="14" t="s">
        <v>2</v>
      </c>
      <c r="C5" s="29" t="s">
        <v>17</v>
      </c>
      <c r="D5" s="16" t="s">
        <v>3</v>
      </c>
    </row>
    <row r="6" spans="1:4" ht="16.5" thickBot="1">
      <c r="B6" s="30">
        <v>45139</v>
      </c>
      <c r="C6" s="31">
        <v>196.99</v>
      </c>
      <c r="D6" s="32">
        <v>244</v>
      </c>
    </row>
    <row r="7" spans="1:4" ht="16.5" thickBot="1">
      <c r="B7" s="30">
        <v>45170</v>
      </c>
      <c r="C7" s="31">
        <v>73.599999999999994</v>
      </c>
      <c r="D7" s="32">
        <v>81</v>
      </c>
    </row>
    <row r="8" spans="1:4" ht="16.5" thickBot="1">
      <c r="B8" s="30">
        <v>45200</v>
      </c>
      <c r="C8" s="31">
        <v>103.34</v>
      </c>
      <c r="D8" s="32">
        <v>120</v>
      </c>
    </row>
    <row r="9" spans="1:4" ht="16.5" thickBot="1">
      <c r="B9" s="30">
        <v>45231</v>
      </c>
      <c r="C9" s="31">
        <v>117.62</v>
      </c>
      <c r="D9" s="32">
        <v>136</v>
      </c>
    </row>
    <row r="10" spans="1:4" ht="16.5" thickBot="1">
      <c r="B10" s="30">
        <v>45261</v>
      </c>
      <c r="C10" s="31">
        <v>197.08</v>
      </c>
      <c r="D10" s="32">
        <v>235</v>
      </c>
    </row>
    <row r="11" spans="1:4" ht="16.5" thickBot="1">
      <c r="B11" s="30">
        <v>45292</v>
      </c>
      <c r="C11" s="31">
        <v>158.22</v>
      </c>
      <c r="D11" s="32">
        <v>189</v>
      </c>
    </row>
    <row r="12" spans="1:4" ht="16.5" thickBot="1">
      <c r="B12" s="30">
        <v>45323</v>
      </c>
      <c r="C12" s="31">
        <v>176.89</v>
      </c>
      <c r="D12" s="32">
        <v>218</v>
      </c>
    </row>
    <row r="13" spans="1:4" ht="16.5" thickBot="1">
      <c r="B13" s="30">
        <v>45352</v>
      </c>
      <c r="C13" s="31">
        <v>125.63</v>
      </c>
      <c r="D13" s="32">
        <v>151</v>
      </c>
    </row>
    <row r="14" spans="1:4" ht="16.5" thickBot="1">
      <c r="B14" s="30">
        <v>45383</v>
      </c>
      <c r="C14" s="31">
        <v>94.18</v>
      </c>
      <c r="D14" s="32">
        <v>108</v>
      </c>
    </row>
    <row r="15" spans="1:4" ht="16.5" thickBot="1">
      <c r="B15" s="30">
        <v>45413</v>
      </c>
      <c r="C15" s="31">
        <v>107.71</v>
      </c>
      <c r="D15" s="32">
        <v>125</v>
      </c>
    </row>
    <row r="16" spans="1:4" ht="16.5" thickBot="1">
      <c r="B16" s="30">
        <v>45444</v>
      </c>
      <c r="C16" s="31">
        <v>126.87</v>
      </c>
      <c r="D16" s="32">
        <v>151</v>
      </c>
    </row>
    <row r="17" spans="2:4" ht="16.5" thickBot="1">
      <c r="B17" s="30">
        <v>45474</v>
      </c>
      <c r="C17" s="31">
        <v>137.22</v>
      </c>
      <c r="D17" s="32">
        <v>165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/>
      <c r="D6" s="6"/>
    </row>
    <row r="7" spans="2:4" ht="15.75">
      <c r="B7" s="3" t="s">
        <v>5</v>
      </c>
      <c r="C7" s="12"/>
      <c r="D7" s="13"/>
    </row>
    <row r="8" spans="2:4" ht="15.75">
      <c r="B8" s="5" t="s">
        <v>6</v>
      </c>
      <c r="C8" s="10"/>
      <c r="D8" s="6"/>
    </row>
    <row r="9" spans="2:4" ht="15.75">
      <c r="B9" s="3" t="s">
        <v>7</v>
      </c>
      <c r="C9" s="12"/>
      <c r="D9" s="13"/>
    </row>
    <row r="10" spans="2:4" ht="15.75">
      <c r="B10" s="5" t="s">
        <v>8</v>
      </c>
      <c r="C10" s="10"/>
      <c r="D10" s="6"/>
    </row>
    <row r="11" spans="2:4" ht="15.75">
      <c r="B11" s="3" t="s">
        <v>9</v>
      </c>
      <c r="C11" s="12"/>
      <c r="D11" s="13"/>
    </row>
    <row r="12" spans="2:4" ht="15.75">
      <c r="B12" s="5" t="s">
        <v>10</v>
      </c>
      <c r="C12" s="10"/>
      <c r="D12" s="6"/>
    </row>
    <row r="13" spans="2:4" ht="15.75">
      <c r="B13" s="3" t="s">
        <v>11</v>
      </c>
      <c r="C13" s="12"/>
      <c r="D13" s="13"/>
    </row>
    <row r="14" spans="2:4" ht="15.75">
      <c r="B14" s="5" t="s">
        <v>12</v>
      </c>
      <c r="C14" s="10"/>
      <c r="D14" s="6"/>
    </row>
    <row r="15" spans="2:4" ht="15.75">
      <c r="B15" s="3" t="s">
        <v>13</v>
      </c>
      <c r="C15" s="11"/>
      <c r="D15" s="4"/>
    </row>
    <row r="16" spans="2:4" ht="15.75">
      <c r="B16" s="5" t="s">
        <v>14</v>
      </c>
      <c r="C16" s="10">
        <v>18.670000000000002</v>
      </c>
      <c r="D16" s="6">
        <v>30</v>
      </c>
    </row>
    <row r="17" spans="2:4" ht="15.75">
      <c r="B17" s="3" t="s">
        <v>15</v>
      </c>
      <c r="C17" s="11">
        <v>51.03</v>
      </c>
      <c r="D17" s="4">
        <v>84</v>
      </c>
    </row>
    <row r="18" spans="2:4" ht="16.5" thickBot="1">
      <c r="B18" s="17" t="s">
        <v>16</v>
      </c>
      <c r="C18" s="18">
        <f>SUM(C16:C17)</f>
        <v>69.7</v>
      </c>
      <c r="D18" s="19">
        <f>SUM(D16:D17)</f>
        <v>114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23.31</v>
      </c>
      <c r="D6" s="6">
        <v>30</v>
      </c>
    </row>
    <row r="7" spans="2:4" ht="15.75">
      <c r="B7" s="3" t="s">
        <v>5</v>
      </c>
      <c r="C7" s="12">
        <v>37.33</v>
      </c>
      <c r="D7" s="13">
        <v>48</v>
      </c>
    </row>
    <row r="8" spans="2:4" ht="15.75">
      <c r="B8" s="5" t="s">
        <v>6</v>
      </c>
      <c r="C8" s="10">
        <v>54.4</v>
      </c>
      <c r="D8" s="6">
        <v>75</v>
      </c>
    </row>
    <row r="9" spans="2:4" ht="15.75">
      <c r="B9" s="3" t="s">
        <v>7</v>
      </c>
      <c r="C9" s="12">
        <v>68.650000000000006</v>
      </c>
      <c r="D9" s="13">
        <v>91</v>
      </c>
    </row>
    <row r="10" spans="2:4" ht="15.75">
      <c r="B10" s="5" t="s">
        <v>8</v>
      </c>
      <c r="C10" s="10">
        <v>74.92</v>
      </c>
      <c r="D10" s="6">
        <v>105</v>
      </c>
    </row>
    <row r="11" spans="2:4" ht="15.75">
      <c r="B11" s="3" t="s">
        <v>9</v>
      </c>
      <c r="C11" s="12">
        <v>90.61</v>
      </c>
      <c r="D11" s="13">
        <v>115</v>
      </c>
    </row>
    <row r="12" spans="2:4" ht="15.75">
      <c r="B12" s="5" t="s">
        <v>10</v>
      </c>
      <c r="C12" s="10">
        <v>283.10000000000002</v>
      </c>
      <c r="D12" s="6">
        <v>353</v>
      </c>
    </row>
    <row r="13" spans="2:4" ht="15.75">
      <c r="B13" s="3" t="s">
        <v>11</v>
      </c>
      <c r="C13" s="12">
        <v>25.56</v>
      </c>
      <c r="D13" s="13">
        <v>30</v>
      </c>
    </row>
    <row r="14" spans="2:4" ht="15.75">
      <c r="B14" s="5" t="s">
        <v>12</v>
      </c>
      <c r="C14" s="10">
        <v>78.44</v>
      </c>
      <c r="D14" s="6">
        <v>97</v>
      </c>
    </row>
    <row r="15" spans="2:4" ht="15.75">
      <c r="B15" s="3" t="s">
        <v>13</v>
      </c>
      <c r="C15" s="12">
        <v>119.89</v>
      </c>
      <c r="D15" s="13">
        <v>151</v>
      </c>
    </row>
    <row r="16" spans="2:4" ht="15.75">
      <c r="B16" s="5" t="s">
        <v>14</v>
      </c>
      <c r="C16" s="10">
        <v>99.6</v>
      </c>
      <c r="D16" s="6">
        <v>132</v>
      </c>
    </row>
    <row r="17" spans="2:4" ht="15.75">
      <c r="B17" s="3" t="s">
        <v>15</v>
      </c>
      <c r="C17" s="11">
        <v>90.74</v>
      </c>
      <c r="D17" s="4">
        <v>118</v>
      </c>
    </row>
    <row r="18" spans="2:4" ht="16.5" thickBot="1">
      <c r="B18" s="17" t="s">
        <v>16</v>
      </c>
      <c r="C18" s="18">
        <f>SUM(C6:C17)</f>
        <v>1046.55</v>
      </c>
      <c r="D18" s="19">
        <f>SUM(D6:D17)</f>
        <v>1345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73.099999999999994</v>
      </c>
      <c r="D6" s="6">
        <v>92</v>
      </c>
    </row>
    <row r="7" spans="2:4" ht="15.75">
      <c r="B7" s="3" t="s">
        <v>5</v>
      </c>
      <c r="C7" s="12">
        <v>24.25</v>
      </c>
      <c r="D7" s="13">
        <v>30</v>
      </c>
    </row>
    <row r="8" spans="2:4" ht="15.75">
      <c r="B8" s="5" t="s">
        <v>6</v>
      </c>
      <c r="C8" s="10">
        <v>65.959999999999994</v>
      </c>
      <c r="D8" s="6">
        <v>76</v>
      </c>
    </row>
    <row r="9" spans="2:4" ht="15.75">
      <c r="B9" s="3" t="s">
        <v>7</v>
      </c>
      <c r="C9" s="12">
        <v>86.04</v>
      </c>
      <c r="D9" s="13">
        <v>107</v>
      </c>
    </row>
    <row r="10" spans="2:4" ht="15.75">
      <c r="B10" s="5" t="s">
        <v>8</v>
      </c>
      <c r="C10" s="10">
        <v>83.37</v>
      </c>
      <c r="D10" s="6">
        <v>105</v>
      </c>
    </row>
    <row r="11" spans="2:4" ht="15.75">
      <c r="B11" s="3" t="s">
        <v>9</v>
      </c>
      <c r="C11" s="12">
        <v>73.12</v>
      </c>
      <c r="D11" s="13">
        <v>91</v>
      </c>
    </row>
    <row r="12" spans="2:4" ht="15.75">
      <c r="B12" s="5" t="s">
        <v>10</v>
      </c>
      <c r="C12" s="10">
        <v>93.56</v>
      </c>
      <c r="D12" s="6">
        <v>118</v>
      </c>
    </row>
    <row r="13" spans="2:4" ht="15.75">
      <c r="B13" s="3" t="s">
        <v>11</v>
      </c>
      <c r="C13" s="12">
        <v>146.71</v>
      </c>
      <c r="D13" s="13">
        <v>178</v>
      </c>
    </row>
    <row r="14" spans="2:4" ht="15.75">
      <c r="B14" s="5" t="s">
        <v>12</v>
      </c>
      <c r="C14" s="10">
        <v>148.19</v>
      </c>
      <c r="D14" s="6">
        <v>179</v>
      </c>
    </row>
    <row r="15" spans="2:4" ht="15.75">
      <c r="B15" s="3" t="s">
        <v>13</v>
      </c>
      <c r="C15" s="12">
        <v>192.05</v>
      </c>
      <c r="D15" s="13">
        <v>233</v>
      </c>
    </row>
    <row r="16" spans="2:4" ht="15.75">
      <c r="B16" s="5" t="s">
        <v>14</v>
      </c>
      <c r="C16" s="10">
        <v>167.15</v>
      </c>
      <c r="D16" s="6">
        <v>207</v>
      </c>
    </row>
    <row r="17" spans="2:4" ht="15.75">
      <c r="B17" s="3" t="s">
        <v>15</v>
      </c>
      <c r="C17" s="11">
        <v>144.07</v>
      </c>
      <c r="D17" s="4">
        <v>191</v>
      </c>
    </row>
    <row r="18" spans="2:4" ht="16.5" thickBot="1">
      <c r="B18" s="17" t="s">
        <v>16</v>
      </c>
      <c r="C18" s="18">
        <f>SUM(C6:C17)</f>
        <v>1297.57</v>
      </c>
      <c r="D18" s="19">
        <f>SUM(D6:D17)</f>
        <v>1607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112.19</v>
      </c>
      <c r="D6" s="6">
        <v>145</v>
      </c>
    </row>
    <row r="7" spans="2:4" ht="15.75">
      <c r="B7" s="3" t="s">
        <v>5</v>
      </c>
      <c r="C7" s="12">
        <v>70.989999999999995</v>
      </c>
      <c r="D7" s="13">
        <v>93</v>
      </c>
    </row>
    <row r="8" spans="2:4" ht="15.75">
      <c r="B8" s="5" t="s">
        <v>6</v>
      </c>
      <c r="C8" s="10">
        <v>128.38999999999999</v>
      </c>
      <c r="D8" s="6">
        <v>173</v>
      </c>
    </row>
    <row r="9" spans="2:4" ht="15.75">
      <c r="B9" s="3" t="s">
        <v>7</v>
      </c>
      <c r="C9" s="12">
        <v>165.28</v>
      </c>
      <c r="D9" s="13">
        <v>214</v>
      </c>
    </row>
    <row r="10" spans="2:4" ht="15.75">
      <c r="B10" s="5" t="s">
        <v>8</v>
      </c>
      <c r="C10" s="10">
        <v>199.66</v>
      </c>
      <c r="D10" s="6">
        <v>268</v>
      </c>
    </row>
    <row r="11" spans="2:4" ht="15.75">
      <c r="B11" s="3" t="s">
        <v>9</v>
      </c>
      <c r="C11" s="12">
        <v>472.14</v>
      </c>
      <c r="D11" s="13">
        <v>656</v>
      </c>
    </row>
    <row r="12" spans="2:4" ht="15.75">
      <c r="B12" s="5" t="s">
        <v>10</v>
      </c>
      <c r="C12" s="10">
        <v>750.39</v>
      </c>
      <c r="D12" s="6">
        <v>1043</v>
      </c>
    </row>
    <row r="13" spans="2:4" ht="15.75">
      <c r="B13" s="3" t="s">
        <v>11</v>
      </c>
      <c r="C13" s="12">
        <v>230.6</v>
      </c>
      <c r="D13" s="13">
        <v>317</v>
      </c>
    </row>
    <row r="14" spans="2:4" ht="15.75">
      <c r="B14" s="5" t="s">
        <v>12</v>
      </c>
      <c r="C14" s="10">
        <v>267.77999999999997</v>
      </c>
      <c r="D14" s="6">
        <v>369</v>
      </c>
    </row>
    <row r="15" spans="2:4" ht="15.75">
      <c r="B15" s="3" t="s">
        <v>13</v>
      </c>
      <c r="C15" s="12">
        <v>211.32</v>
      </c>
      <c r="D15" s="13">
        <v>282</v>
      </c>
    </row>
    <row r="16" spans="2:4" ht="15.75">
      <c r="B16" s="5" t="s">
        <v>14</v>
      </c>
      <c r="C16" s="10">
        <v>192.23</v>
      </c>
      <c r="D16" s="6">
        <v>258</v>
      </c>
    </row>
    <row r="17" spans="2:4" ht="15.75">
      <c r="B17" s="3" t="s">
        <v>15</v>
      </c>
      <c r="C17" s="11">
        <v>181.72</v>
      </c>
      <c r="D17" s="4">
        <v>218</v>
      </c>
    </row>
    <row r="18" spans="2:4" ht="16.5" thickBot="1">
      <c r="B18" s="17" t="s">
        <v>16</v>
      </c>
      <c r="C18" s="18">
        <f>SUM(C6:C17)</f>
        <v>2982.69</v>
      </c>
      <c r="D18" s="19">
        <f>SUM(D6:D17)</f>
        <v>4036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131.9</v>
      </c>
      <c r="D6" s="6">
        <v>153</v>
      </c>
    </row>
    <row r="7" spans="2:4" ht="15.75">
      <c r="B7" s="3" t="s">
        <v>5</v>
      </c>
      <c r="C7" s="12">
        <v>147.4</v>
      </c>
      <c r="D7" s="13">
        <v>184</v>
      </c>
    </row>
    <row r="8" spans="2:4" ht="15.75">
      <c r="B8" s="5" t="s">
        <v>6</v>
      </c>
      <c r="C8" s="10">
        <v>126.95</v>
      </c>
      <c r="D8" s="6">
        <v>155</v>
      </c>
    </row>
    <row r="9" spans="2:4" ht="15.75">
      <c r="B9" s="3" t="s">
        <v>7</v>
      </c>
      <c r="C9" s="12">
        <v>139.63</v>
      </c>
      <c r="D9" s="13">
        <v>172</v>
      </c>
    </row>
    <row r="10" spans="2:4" ht="15.75">
      <c r="B10" s="5" t="s">
        <v>8</v>
      </c>
      <c r="C10" s="10">
        <v>123.89</v>
      </c>
      <c r="D10" s="6">
        <v>155</v>
      </c>
    </row>
    <row r="11" spans="2:4" ht="15.75">
      <c r="B11" s="3" t="s">
        <v>9</v>
      </c>
      <c r="C11" s="12">
        <v>73.650000000000006</v>
      </c>
      <c r="D11" s="13">
        <v>89</v>
      </c>
    </row>
    <row r="12" spans="2:4" ht="15.75">
      <c r="B12" s="5" t="s">
        <v>10</v>
      </c>
      <c r="C12" s="10">
        <v>71.39</v>
      </c>
      <c r="D12" s="6">
        <v>83</v>
      </c>
    </row>
    <row r="13" spans="2:4" ht="15.75">
      <c r="B13" s="3" t="s">
        <v>11</v>
      </c>
      <c r="C13" s="12">
        <v>77.400000000000006</v>
      </c>
      <c r="D13" s="13">
        <v>86</v>
      </c>
    </row>
    <row r="14" spans="2:4" ht="15.75">
      <c r="B14" s="5" t="s">
        <v>12</v>
      </c>
      <c r="C14" s="10">
        <v>108.55</v>
      </c>
      <c r="D14" s="6">
        <v>112</v>
      </c>
    </row>
    <row r="15" spans="2:4" ht="15.75">
      <c r="B15" s="3" t="s">
        <v>13</v>
      </c>
      <c r="C15" s="12">
        <v>80.39</v>
      </c>
      <c r="D15" s="13">
        <v>80</v>
      </c>
    </row>
    <row r="16" spans="2:4" ht="15.75">
      <c r="B16" s="5" t="s">
        <v>14</v>
      </c>
      <c r="C16" s="10">
        <v>82.64</v>
      </c>
      <c r="D16" s="6">
        <v>85</v>
      </c>
    </row>
    <row r="17" spans="2:4" ht="15.75">
      <c r="B17" s="3" t="s">
        <v>15</v>
      </c>
      <c r="C17" s="11">
        <v>77.84</v>
      </c>
      <c r="D17" s="4">
        <v>70</v>
      </c>
    </row>
    <row r="18" spans="2:4" ht="16.5" thickBot="1">
      <c r="B18" s="17" t="s">
        <v>16</v>
      </c>
      <c r="C18" s="18">
        <f>SUM(C6:C17)</f>
        <v>1241.6299999999999</v>
      </c>
      <c r="D18" s="19">
        <f>SUM(D6:D17)</f>
        <v>1424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31.96</v>
      </c>
      <c r="D6" s="6">
        <v>30</v>
      </c>
    </row>
    <row r="7" spans="2:4" ht="15.75">
      <c r="B7" s="3" t="s">
        <v>5</v>
      </c>
      <c r="C7" s="12">
        <v>40.47</v>
      </c>
      <c r="D7" s="13">
        <v>39</v>
      </c>
    </row>
    <row r="8" spans="2:4" ht="15.75">
      <c r="B8" s="5" t="s">
        <v>6</v>
      </c>
      <c r="C8" s="10">
        <v>82.12</v>
      </c>
      <c r="D8" s="6">
        <v>77</v>
      </c>
    </row>
    <row r="9" spans="2:4" ht="15.75">
      <c r="B9" s="3" t="s">
        <v>7</v>
      </c>
      <c r="C9" s="12">
        <v>67.3</v>
      </c>
      <c r="D9" s="13">
        <v>65</v>
      </c>
    </row>
    <row r="10" spans="2:4" ht="15.75">
      <c r="B10" s="5" t="s">
        <v>8</v>
      </c>
      <c r="C10" s="10">
        <v>70.430000000000007</v>
      </c>
      <c r="D10" s="6">
        <v>69</v>
      </c>
    </row>
    <row r="11" spans="2:4" ht="15.75">
      <c r="B11" s="3" t="s">
        <v>9</v>
      </c>
      <c r="C11" s="12">
        <v>89.13</v>
      </c>
      <c r="D11" s="13">
        <v>91</v>
      </c>
    </row>
    <row r="12" spans="2:4" ht="15.75">
      <c r="B12" s="5" t="s">
        <v>10</v>
      </c>
      <c r="C12" s="10">
        <v>49.1</v>
      </c>
      <c r="D12" s="6">
        <v>48</v>
      </c>
    </row>
    <row r="13" spans="2:4" ht="15.75">
      <c r="B13" s="3" t="s">
        <v>11</v>
      </c>
      <c r="C13" s="12">
        <v>52.78</v>
      </c>
      <c r="D13" s="13">
        <v>54</v>
      </c>
    </row>
    <row r="14" spans="2:4" ht="15.75">
      <c r="B14" s="5" t="s">
        <v>12</v>
      </c>
      <c r="C14" s="10">
        <v>71.900000000000006</v>
      </c>
      <c r="D14" s="6">
        <v>80</v>
      </c>
    </row>
    <row r="15" spans="2:4" ht="15.75">
      <c r="B15" s="3" t="s">
        <v>13</v>
      </c>
      <c r="C15" s="12">
        <v>78.86</v>
      </c>
      <c r="D15" s="13">
        <v>97</v>
      </c>
    </row>
    <row r="16" spans="2:4" ht="15.75">
      <c r="B16" s="5" t="s">
        <v>14</v>
      </c>
      <c r="C16" s="10">
        <v>67.16</v>
      </c>
      <c r="D16" s="6">
        <v>79</v>
      </c>
    </row>
    <row r="17" spans="2:4" ht="15.75">
      <c r="B17" s="3" t="s">
        <v>15</v>
      </c>
      <c r="C17" s="11">
        <v>54.18</v>
      </c>
      <c r="D17" s="4">
        <v>58</v>
      </c>
    </row>
    <row r="18" spans="2:4" ht="16.5" thickBot="1">
      <c r="B18" s="17" t="s">
        <v>16</v>
      </c>
      <c r="C18" s="18">
        <f>SUM(C6:C17)</f>
        <v>755.39</v>
      </c>
      <c r="D18" s="19">
        <f>SUM(D6:D17)</f>
        <v>787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38.270000000000003</v>
      </c>
      <c r="D6" s="6">
        <v>36</v>
      </c>
    </row>
    <row r="7" spans="2:4" ht="15.75">
      <c r="B7" s="3" t="s">
        <v>5</v>
      </c>
      <c r="C7" s="12">
        <v>65.34</v>
      </c>
      <c r="D7" s="13">
        <v>66</v>
      </c>
    </row>
    <row r="8" spans="2:4" ht="15.75">
      <c r="B8" s="5" t="s">
        <v>6</v>
      </c>
      <c r="C8" s="10">
        <v>89.68</v>
      </c>
      <c r="D8" s="6">
        <v>98</v>
      </c>
    </row>
    <row r="9" spans="2:4" ht="15.75">
      <c r="B9" s="3" t="s">
        <v>7</v>
      </c>
      <c r="C9" s="12">
        <v>65.290000000000006</v>
      </c>
      <c r="D9" s="13">
        <v>69</v>
      </c>
    </row>
    <row r="10" spans="2:4" ht="15.75">
      <c r="B10" s="5" t="s">
        <v>8</v>
      </c>
      <c r="C10" s="10">
        <v>69.83</v>
      </c>
      <c r="D10" s="6">
        <v>75</v>
      </c>
    </row>
    <row r="11" spans="2:4" ht="15.75">
      <c r="B11" s="3" t="s">
        <v>9</v>
      </c>
      <c r="C11" s="12">
        <v>99.42</v>
      </c>
      <c r="D11" s="13">
        <v>115</v>
      </c>
    </row>
    <row r="12" spans="2:4" ht="15.75">
      <c r="B12" s="5" t="s">
        <v>10</v>
      </c>
      <c r="C12" s="10">
        <v>261.02</v>
      </c>
      <c r="D12" s="6">
        <v>328</v>
      </c>
    </row>
    <row r="13" spans="2:4" ht="15.75">
      <c r="B13" s="3" t="s">
        <v>11</v>
      </c>
      <c r="C13" s="12">
        <v>196.99</v>
      </c>
      <c r="D13" s="13">
        <v>244</v>
      </c>
    </row>
    <row r="14" spans="2:4" ht="15.75">
      <c r="B14" s="5" t="s">
        <v>12</v>
      </c>
      <c r="C14" s="10">
        <v>73.599999999999994</v>
      </c>
      <c r="D14" s="6">
        <v>81</v>
      </c>
    </row>
    <row r="15" spans="2:4" ht="15.75">
      <c r="B15" s="3" t="s">
        <v>13</v>
      </c>
      <c r="C15" s="12">
        <v>103.34</v>
      </c>
      <c r="D15" s="13">
        <v>120</v>
      </c>
    </row>
    <row r="16" spans="2:4" ht="15.75">
      <c r="B16" s="5" t="s">
        <v>14</v>
      </c>
      <c r="C16" s="10">
        <v>117.62</v>
      </c>
      <c r="D16" s="6">
        <v>136</v>
      </c>
    </row>
    <row r="17" spans="2:4" ht="15.75">
      <c r="B17" s="3" t="s">
        <v>15</v>
      </c>
      <c r="C17" s="11">
        <v>197.08</v>
      </c>
      <c r="D17" s="4">
        <v>235</v>
      </c>
    </row>
    <row r="18" spans="2:4" ht="16.5" thickBot="1">
      <c r="B18" s="17" t="s">
        <v>16</v>
      </c>
      <c r="C18" s="18">
        <f>SUM(C6:C17)</f>
        <v>1377.48</v>
      </c>
      <c r="D18" s="19">
        <f>SUM(D6:D17)</f>
        <v>1603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1" sqref="D11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3" t="s">
        <v>19</v>
      </c>
      <c r="C4" s="34"/>
      <c r="D4" s="35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158.22</v>
      </c>
      <c r="D6" s="6">
        <v>189</v>
      </c>
    </row>
    <row r="7" spans="2:4" ht="15.75">
      <c r="B7" s="3" t="s">
        <v>5</v>
      </c>
      <c r="C7" s="12">
        <v>176.89</v>
      </c>
      <c r="D7" s="13">
        <v>218</v>
      </c>
    </row>
    <row r="8" spans="2:4" ht="15.75">
      <c r="B8" s="5" t="s">
        <v>6</v>
      </c>
      <c r="C8" s="10">
        <v>125.63</v>
      </c>
      <c r="D8" s="6">
        <v>151</v>
      </c>
    </row>
    <row r="9" spans="2:4" ht="15.75">
      <c r="B9" s="3" t="s">
        <v>7</v>
      </c>
      <c r="C9" s="12">
        <v>94.18</v>
      </c>
      <c r="D9" s="13">
        <v>108</v>
      </c>
    </row>
    <row r="10" spans="2:4" ht="15.75">
      <c r="B10" s="5" t="s">
        <v>8</v>
      </c>
      <c r="C10" s="10">
        <v>107.71</v>
      </c>
      <c r="D10" s="6">
        <v>125</v>
      </c>
    </row>
    <row r="11" spans="2:4" ht="15.75">
      <c r="B11" s="3" t="s">
        <v>9</v>
      </c>
      <c r="C11" s="12">
        <v>0</v>
      </c>
      <c r="D11" s="13">
        <v>0</v>
      </c>
    </row>
    <row r="12" spans="2:4" ht="15.75">
      <c r="B12" s="5" t="s">
        <v>10</v>
      </c>
      <c r="C12" s="10">
        <v>0</v>
      </c>
      <c r="D12" s="6">
        <v>0</v>
      </c>
    </row>
    <row r="13" spans="2:4" ht="15.75">
      <c r="B13" s="3" t="s">
        <v>11</v>
      </c>
      <c r="C13" s="12">
        <v>0</v>
      </c>
      <c r="D13" s="13">
        <v>0</v>
      </c>
    </row>
    <row r="14" spans="2:4" ht="15.75">
      <c r="B14" s="5" t="s">
        <v>12</v>
      </c>
      <c r="C14" s="10">
        <v>0</v>
      </c>
      <c r="D14" s="6">
        <v>0</v>
      </c>
    </row>
    <row r="15" spans="2:4" ht="15.75">
      <c r="B15" s="3" t="s">
        <v>13</v>
      </c>
      <c r="C15" s="12">
        <v>0</v>
      </c>
      <c r="D15" s="13">
        <v>0</v>
      </c>
    </row>
    <row r="16" spans="2:4" ht="15.75">
      <c r="B16" s="5" t="s">
        <v>14</v>
      </c>
      <c r="C16" s="10">
        <v>0</v>
      </c>
      <c r="D16" s="6">
        <v>0</v>
      </c>
    </row>
    <row r="17" spans="2:4" ht="15.75">
      <c r="B17" s="3" t="s">
        <v>15</v>
      </c>
      <c r="C17" s="11">
        <v>0</v>
      </c>
      <c r="D17" s="4">
        <v>0</v>
      </c>
    </row>
    <row r="18" spans="2:4" ht="16.5" thickBot="1">
      <c r="B18" s="17" t="s">
        <v>16</v>
      </c>
      <c r="C18" s="18">
        <f>SUM(C6:C17)</f>
        <v>662.63000000000011</v>
      </c>
      <c r="D18" s="19">
        <f>SUM(D6:D17)</f>
        <v>791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2024-07-08T17:14:36Z</dcterms:modified>
</cp:coreProperties>
</file>