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8"/>
  </bookViews>
  <sheets>
    <sheet name="2017" sheetId="10" r:id="rId1"/>
    <sheet name="2018" sheetId="9" r:id="rId2"/>
    <sheet name="2019" sheetId="11" r:id="rId3"/>
    <sheet name="2020" sheetId="12" r:id="rId4"/>
    <sheet name="2021" sheetId="13" r:id="rId5"/>
    <sheet name="2022" sheetId="14" r:id="rId6"/>
    <sheet name="2023" sheetId="15" r:id="rId7"/>
    <sheet name="2024" sheetId="16" r:id="rId8"/>
    <sheet name="GRAFICO" sheetId="6" r:id="rId9"/>
    <sheet name="HISTORICO" sheetId="1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/>
  <c r="D18"/>
  <c r="D9" i="1" l="1"/>
  <c r="C9"/>
  <c r="D8"/>
  <c r="C8"/>
  <c r="D7"/>
  <c r="C7"/>
  <c r="D18" i="15"/>
  <c r="C18"/>
  <c r="D6" i="14" l="1"/>
  <c r="D18"/>
  <c r="C18"/>
  <c r="D18" i="13" l="1"/>
  <c r="C18"/>
  <c r="D18" i="12"/>
  <c r="C18"/>
  <c r="D18" i="11"/>
  <c r="C18"/>
  <c r="D18" i="9"/>
  <c r="D6" i="1" s="1"/>
  <c r="C18" i="9"/>
  <c r="C6" i="1" s="1"/>
  <c r="D18" i="10"/>
  <c r="C18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<sst xmlns="http://schemas.openxmlformats.org/spreadsheetml/2006/main" count="156" uniqueCount="32">
  <si>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</si>
  <si>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</si>
  <si>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</si>
  <si>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</si>
  <si>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</si>
  <si>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</si>
  <si>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</si>
  <si>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</si>
  <si>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</si>
  <si>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</si>
  <si>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</si>
  <si>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</si>
  <si>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</si>
  <si>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</si>
  <si>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</si>
  <si>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</si>
  <si>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</si>
  <si>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</si>
  <si>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</si>
  <si>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601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</si>
  <si>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</si>
  <si>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</si>
  <si>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</si>
  <si>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</si>
  <si>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</si>
  <si>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</si>
  <si>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</si>
  <si>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</si>
  <si>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</si>
  <si>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</si>
  <si>
    <t>Junho/2024</t>
  </si>
  <si>
    <t>Julho/2024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</si>
</sst>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2" xfId="0" applyNumberForma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4" fontId="4" fillId="3" borderId="0" xfId="0" applyNumberFormat="1" applyFont="1" applyFill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3" fontId="4" fillId="0" borderId="2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4" fontId="9" fillId="3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 vertical="center"/>
    </xf>
    <xf numFmtId="165" fontId="0" fillId="3" borderId="0" xfId="2" applyNumberFormat="1" applyFont="1" applyFill="1" applyAlignment="1">
      <alignment horizontal="center" vertical="center"/>
    </xf>
    <xf numFmtId="165" fontId="0" fillId="0" borderId="0" xfId="2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/>
    </xf>
    <xf numFmtId="17" fontId="0" fillId="0" borderId="0" xfId="0" applyNumberFormat="1"/>
    <xf numFmtId="49" fontId="4" fillId="3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/>
    </xf>
    <xf numFmtId="166" fontId="4" fillId="4" borderId="4" xfId="0" applyNumberFormat="1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65" fontId="0" fillId="4" borderId="0" xfId="2" applyNumberFormat="1" applyFont="1" applyFill="1" applyAlignment="1">
      <alignment horizontal="center" vertical="center"/>
    </xf>
    <xf numFmtId="3" fontId="0" fillId="4" borderId="2" xfId="0" applyNumberFormat="1" applyFill="1" applyBorder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4" xfId="4"/>
    <cellStyle name="Separador de milhares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8548791699150972E-2"/>
          <c:y val="5.4653393367418722E-2"/>
          <c:w val="0.92326082305077795"/>
          <c:h val="0.74416782755833499"/>
        </c:manualLayout>
      </c:layout>
      <c:lineChart>
        <c:grouping val="standar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4.8657301606212566E-2"/>
                  <c:y val="3.85771483928797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807449447085964E-2"/>
                  <c:y val="-3.355934169908253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8059403509912015E-2"/>
                  <c:y val="2.858773948681195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8942657958676791E-2"/>
                  <c:y val="2.77188385425463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256647423886322E-2"/>
                  <c:y val="-2.685122105610096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8727340994342699E-2"/>
                  <c:y val="2.786438286957555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4915501449526595E-2"/>
                  <c:y val="-2.882667465464402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0667215428882952E-2"/>
                  <c:y val="3.118391796548320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014253376512255E-2"/>
                  <c:y val="3.536773376772391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252199561712283E-2"/>
                  <c:y val="3.2833931339113623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C11-4CFA-8B2B-2B59AB1C55E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368371078787089E-2"/>
                  <c:y val="3.599534464179462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5143959824831E-2"/>
                  <c:y val="-2.931571676242114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60.64</c:v>
                </c:pt>
                <c:pt idx="1">
                  <c:v>172.28</c:v>
                </c:pt>
                <c:pt idx="2">
                  <c:v>129.94999999999999</c:v>
                </c:pt>
                <c:pt idx="3">
                  <c:v>89.71</c:v>
                </c:pt>
                <c:pt idx="4">
                  <c:v>209.67</c:v>
                </c:pt>
                <c:pt idx="5">
                  <c:v>168.26</c:v>
                </c:pt>
                <c:pt idx="6">
                  <c:v>158.78</c:v>
                </c:pt>
                <c:pt idx="7">
                  <c:v>154.16</c:v>
                </c:pt>
                <c:pt idx="8">
                  <c:v>134.47999999999999</c:v>
                </c:pt>
                <c:pt idx="9">
                  <c:v>149.74</c:v>
                </c:pt>
                <c:pt idx="10">
                  <c:v>219.54</c:v>
                </c:pt>
                <c:pt idx="11">
                  <c:v>261.66000000000003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C11-4CFA-8B2B-2B59AB1C55E3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3.4973771332228586E-2"/>
                  <c:y val="-3.87234216655288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120</a:t>
                    </a:r>
                  </a:p>
                </c:rich>
              </c:tx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71065790091232E-2"/>
                  <c:y val="-3.775393854701280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8782830963185997E-2"/>
                  <c:y val="-3.219579611091745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060667107120518E-2"/>
                  <c:y val="-3.208131167335684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5778971576284E-2"/>
                  <c:y val="-2.856999338046351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109705509644932E-2"/>
                  <c:y val="-5.59904438823989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39667565625852E-2"/>
                  <c:y val="-3.59585106380241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512854393888518E-2"/>
                  <c:y val="-4.90640255500514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6735442457588266E-2"/>
                  <c:y val="-2.924384312449079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254463205854434E-2"/>
                  <c:y val="-3.912535661433877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2822948369418E-2"/>
                  <c:y val="-3.257062617193500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74622635719522E-2"/>
                  <c:y val="-3.198315342076420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Agosto/2023</c:v>
                </c:pt>
                <c:pt idx="1">
                  <c:v>Setembro/2023</c:v>
                </c:pt>
                <c:pt idx="2">
                  <c:v>Outubro/2023</c:v>
                </c:pt>
                <c:pt idx="3">
                  <c:v>Novembro/2023</c:v>
                </c:pt>
                <c:pt idx="4">
                  <c:v>Dezembro/2023</c:v>
                </c:pt>
                <c:pt idx="5">
                  <c:v>Janeiro/2024</c:v>
                </c:pt>
                <c:pt idx="6">
                  <c:v>Fevereiro/2024</c:v>
                </c:pt>
                <c:pt idx="7">
                  <c:v>Março/2024</c:v>
                </c:pt>
                <c:pt idx="8">
                  <c:v>Abril/2024</c:v>
                </c:pt>
                <c:pt idx="9">
                  <c:v>Maio/2024</c:v>
                </c:pt>
                <c:pt idx="10">
                  <c:v>Junho/2024</c:v>
                </c:pt>
                <c:pt idx="11">
                  <c:v>Julho/2024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64</c:v>
                </c:pt>
                <c:pt idx="1">
                  <c:v>211</c:v>
                </c:pt>
                <c:pt idx="2">
                  <c:v>155</c:v>
                </c:pt>
                <c:pt idx="3">
                  <c:v>100</c:v>
                </c:pt>
                <c:pt idx="4">
                  <c:v>251</c:v>
                </c:pt>
                <c:pt idx="5">
                  <c:v>202</c:v>
                </c:pt>
                <c:pt idx="6">
                  <c:v>194</c:v>
                </c:pt>
                <c:pt idx="7">
                  <c:v>189</c:v>
                </c:pt>
                <c:pt idx="8">
                  <c:v>161</c:v>
                </c:pt>
                <c:pt idx="9">
                  <c:v>180</c:v>
                </c:pt>
                <c:pt idx="10">
                  <c:v>273</c:v>
                </c:pt>
                <c:pt idx="11">
                  <c:v>330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5C11-4CFA-8B2B-2B59AB1C55E3}"/>
            </c:ext>
          </c:extLst>
        </c:ser>
        <c:dLbls/>
        <c:marker val="1"/>
        <c:axId val="118447488"/>
        <c:axId val="118465664"/>
      </c:lineChart>
      <c:catAx>
        <c:axId val="11844748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8465664"/>
        <c:crosses val="autoZero"/>
        <c:auto val="1"/>
        <c:lblAlgn val="ctr"/>
        <c:lblOffset val="100"/>
      </c:catAx>
      <c:valAx>
        <c:axId val="118465664"/>
        <c:scaling>
          <c:orientation val="minMax"/>
        </c:scaling>
        <c:delete val="1"/>
        <c:axPos val="l"/>
        <c:numFmt formatCode="#,##0" sourceLinked="0"/>
        <c:tickLblPos val="none"/>
        <c:crossAx val="11844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4385555730081661E-2"/>
          <c:y val="5.5168122855846588E-2"/>
          <c:w val="0.20602165392062277"/>
          <c:h val="0.11366235099696002"/>
        </c:manualLayout>
      </c:layout>
      <c:spPr>
        <a:solidFill>
          <a:sysClr val="window" lastClr="FFFFFF"/>
        </a:solidFill>
      </c:spPr>
    </c:legend>
    <c:plotVisOnly val="1"/>
    <c:dispBlanksAs val="zero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6.9901481509721988E-2"/>
                  <c:y val="-2.773353844908211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79485657295594"/>
                  <c:y val="7.459466024330513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7.2061403018758324E-2"/>
                  <c:y val="-3.018653202700815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8378717109911502E-3"/>
                  <c:y val="-1.247697508248486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0349365641648481E-2"/>
                  <c:y val="-3.7634691550445652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5736481997136154E-2"/>
                  <c:y val="-3.357923770979015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B19-44CB-9A04-1D6613B553D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HISTORICO!$C$6:$C$11</c:f>
              <c:numCache>
                <c:formatCode>"R$"#,##0.00</c:formatCode>
                <c:ptCount val="6"/>
                <c:pt idx="0">
                  <c:v>1562.37</c:v>
                </c:pt>
                <c:pt idx="1">
                  <c:v>141.79</c:v>
                </c:pt>
                <c:pt idx="2">
                  <c:v>30.82</c:v>
                </c:pt>
                <c:pt idx="3">
                  <c:v>33.340000000000003</c:v>
                </c:pt>
                <c:pt idx="4">
                  <c:v>1109.67</c:v>
                </c:pt>
                <c:pt idx="5">
                  <c:v>1374.72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B19-44CB-9A04-1D6613B553D0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8.0919335042640345E-2"/>
                  <c:y val="-6.9852708000188958E-3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241997435078426E-2"/>
                  <c:y val="-2.777213259653599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7778449853156232E-2"/>
                  <c:y val="-3.80549089461503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9576736680332814E-2"/>
                  <c:y val="-4.183686550749278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5B19-44CB-9A04-1D6613B553D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636834849614438E-2"/>
                  <c:y val="-3.462731682961232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HISTORICO!$B$6:$B$11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HISTORICO!$D$6:$D$11</c:f>
              <c:numCache>
                <c:formatCode>#,##0</c:formatCode>
                <c:ptCount val="6"/>
                <c:pt idx="0">
                  <c:v>1993</c:v>
                </c:pt>
                <c:pt idx="1">
                  <c:v>188</c:v>
                </c:pt>
                <c:pt idx="2">
                  <c:v>37</c:v>
                </c:pt>
                <c:pt idx="3">
                  <c:v>30</c:v>
                </c:pt>
                <c:pt idx="4">
                  <c:v>1323</c:v>
                </c:pt>
                <c:pt idx="5">
                  <c:v>1596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B19-44CB-9A04-1D6613B553D0}"/>
            </c:ext>
          </c:extLst>
        </c:ser>
        <c:dLbls/>
        <c:marker val="1"/>
        <c:axId val="118888704"/>
        <c:axId val="118906880"/>
      </c:lineChart>
      <c:catAx>
        <c:axId val="118888704"/>
        <c:scaling>
          <c:orientation val="minMax"/>
        </c:scaling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crossAx val="118906880"/>
        <c:crosses val="autoZero"/>
        <c:auto val="1"/>
        <c:lblAlgn val="ctr"/>
        <c:lblOffset val="100"/>
      </c:catAx>
      <c:valAx>
        <c:axId val="118906880"/>
        <c:scaling>
          <c:orientation val="minMax"/>
        </c:scaling>
        <c:delete val="1"/>
        <c:axPos val="l"/>
        <c:numFmt formatCode="&quot;R$&quot;#,##0.00" sourceLinked="1"/>
        <c:tickLblPos val="nextTo"/>
        <c:crossAx val="11888870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9107608409200949"/>
          <c:y val="0.10393466963622866"/>
          <c:w val="0.26444053997748501"/>
          <c:h val="0.15169387790891387"/>
        </c:manualLayout>
      </c:layout>
      <c:spPr>
        <a:solidFill>
          <a:schemeClr val="bg1"/>
        </a:solidFill>
      </c:spPr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zero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2</xdr:row>
      <xdr:rowOff>57149</xdr:rowOff>
    </xdr:from>
    <xdr:to>
      <xdr:col>15</xdr:col>
      <xdr:colOff>457200</xdr:colOff>
      <xdr:row>20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1</xdr:row>
      <xdr:rowOff>161924</xdr:rowOff>
    </xdr:from>
    <xdr:to>
      <xdr:col>11</xdr:col>
      <xdr:colOff>104775</xdr:colOff>
      <xdr:row>19</xdr:row>
      <xdr:rowOff>133349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/>
      <c r="D6" s="8"/>
    </row>
    <row r="7" spans="2:4" ht="15.75">
      <c r="B7" s="5" t="s">
        <v>5</v>
      </c>
      <c r="C7" s="16"/>
      <c r="D7" s="17"/>
    </row>
    <row r="8" spans="2:4" ht="15.75">
      <c r="B8" s="7" t="s">
        <v>6</v>
      </c>
      <c r="C8" s="15"/>
      <c r="D8" s="8"/>
    </row>
    <row r="9" spans="2:4" ht="15.75">
      <c r="B9" s="5" t="s">
        <v>7</v>
      </c>
      <c r="C9" s="16"/>
      <c r="D9" s="17"/>
    </row>
    <row r="10" spans="2:4" ht="15.75">
      <c r="B10" s="7" t="s">
        <v>8</v>
      </c>
      <c r="C10" s="15"/>
      <c r="D10" s="8"/>
    </row>
    <row r="11" spans="2:4" ht="15.75">
      <c r="B11" s="5" t="s">
        <v>9</v>
      </c>
      <c r="C11" s="16"/>
      <c r="D11" s="17"/>
    </row>
    <row r="12" spans="2:4" ht="15.75">
      <c r="B12" s="7" t="s">
        <v>10</v>
      </c>
      <c r="C12" s="15"/>
      <c r="D12" s="8"/>
    </row>
    <row r="13" spans="2:4" ht="15.75">
      <c r="B13" s="5" t="s">
        <v>11</v>
      </c>
      <c r="C13" s="16"/>
      <c r="D13" s="17"/>
    </row>
    <row r="14" spans="2:4" ht="15.75">
      <c r="B14" s="7" t="s">
        <v>12</v>
      </c>
      <c r="C14" s="15"/>
      <c r="D14" s="8"/>
    </row>
    <row r="15" spans="2:4" ht="15.75">
      <c r="B15" s="5" t="s">
        <v>13</v>
      </c>
      <c r="C15" s="18"/>
      <c r="D15" s="6"/>
    </row>
    <row r="16" spans="2:4" ht="15.75">
      <c r="B16" s="7" t="s">
        <v>14</v>
      </c>
      <c r="C16" s="15">
        <v>33.82</v>
      </c>
      <c r="D16" s="8">
        <v>55</v>
      </c>
    </row>
    <row r="17" spans="2:4" ht="15.75">
      <c r="B17" s="5" t="s">
        <v>15</v>
      </c>
      <c r="C17" s="18">
        <v>38.869999999999997</v>
      </c>
      <c r="D17" s="6">
        <v>64</v>
      </c>
    </row>
    <row r="18" spans="2:4" ht="16.5" thickBot="1">
      <c r="B18" s="19" t="s">
        <v>16</v>
      </c>
      <c r="C18" s="20">
        <f>SUM(C16:C17)</f>
        <v>72.69</v>
      </c>
      <c r="D18" s="21">
        <f>SUM(D16:D17)</f>
        <v>119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B3:F21"/>
  <sheetViews>
    <sheetView workbookViewId="0">
      <selection activeCell="D13" sqref="D13"/>
    </sheetView>
  </sheetViews>
  <sheetFormatPr defaultColWidth="9.140625" defaultRowHeight="15.75"/>
  <cols>
    <col min="1" max="1" width="8.28515625" style="4" customWidth="1"/>
    <col min="2" max="2" width="21.5703125" style="4" customWidth="1"/>
    <col min="3" max="3" width="23.85546875" style="11" customWidth="1"/>
    <col min="4" max="4" width="27.42578125" style="4" customWidth="1"/>
    <col min="5" max="6" width="22.7109375" style="4" customWidth="1"/>
    <col min="7" max="16384" width="9.140625" style="4"/>
  </cols>
  <sheetData>
    <row r="3" spans="2:6" ht="16.5" thickBot="1">
      <c r="F3" s="9"/>
    </row>
    <row r="4" spans="2:6" ht="27.75" customHeight="1" thickBot="1">
      <c r="B4" s="46" t="s">
        <v>19</v>
      </c>
      <c r="C4" s="47"/>
      <c r="D4" s="48"/>
      <c r="F4" s="10"/>
    </row>
    <row r="5" spans="2:6" ht="16.5" thickTop="1">
      <c r="B5" s="22" t="s">
        <v>0</v>
      </c>
      <c r="C5" s="23" t="s">
        <v>18</v>
      </c>
      <c r="D5" s="24" t="s">
        <v>1</v>
      </c>
    </row>
    <row r="6" spans="2:6">
      <c r="B6" s="27">
        <v>2018</v>
      </c>
      <c r="C6" s="32">
        <f>'2018'!C$18</f>
        <v>1562.37</v>
      </c>
      <c r="D6" s="28">
        <f>'2018'!D$18</f>
        <v>1993</v>
      </c>
    </row>
    <row r="7" spans="2:6">
      <c r="B7" s="2">
        <v>2019</v>
      </c>
      <c r="C7" s="31">
        <f>'2019'!C17</f>
        <v>141.79</v>
      </c>
      <c r="D7" s="3">
        <f>'2019'!D17</f>
        <v>188</v>
      </c>
    </row>
    <row r="8" spans="2:6">
      <c r="B8" s="27">
        <v>2020</v>
      </c>
      <c r="C8" s="33">
        <f>'2020'!C17</f>
        <v>30.82</v>
      </c>
      <c r="D8" s="29">
        <f>'2020'!D17</f>
        <v>37</v>
      </c>
    </row>
    <row r="9" spans="2:6">
      <c r="B9" s="2">
        <v>2021</v>
      </c>
      <c r="C9" s="31">
        <f>'2021'!C17</f>
        <v>33.340000000000003</v>
      </c>
      <c r="D9" s="3">
        <f>'2021'!D17</f>
        <v>30</v>
      </c>
    </row>
    <row r="10" spans="2:6">
      <c r="B10" s="41">
        <v>2022</v>
      </c>
      <c r="C10" s="42">
        <v>1109.67</v>
      </c>
      <c r="D10" s="43">
        <v>1323</v>
      </c>
    </row>
    <row r="11" spans="2:6">
      <c r="B11" s="2">
        <v>2023</v>
      </c>
      <c r="C11" s="31">
        <v>1374.72</v>
      </c>
      <c r="D11" s="3">
        <v>1596</v>
      </c>
    </row>
    <row r="12" spans="2:6">
      <c r="C12" s="4"/>
    </row>
    <row r="13" spans="2:6">
      <c r="C13" s="4"/>
    </row>
    <row r="14" spans="2:6">
      <c r="C14" s="4"/>
    </row>
    <row r="15" spans="2:6">
      <c r="C15" s="4"/>
    </row>
    <row r="16" spans="2:6">
      <c r="C16" s="4"/>
    </row>
    <row r="17" spans="3:3">
      <c r="C17" s="4"/>
    </row>
    <row r="18" spans="3:3">
      <c r="C18" s="4"/>
    </row>
    <row r="19" spans="3:3">
      <c r="C19" s="4"/>
    </row>
    <row r="20" spans="3:3">
      <c r="C20" s="4"/>
    </row>
    <row r="21" spans="3:3">
      <c r="C21" s="4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topLeftCell="B1"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23.31</v>
      </c>
      <c r="D6" s="8">
        <v>30</v>
      </c>
    </row>
    <row r="7" spans="2:4" ht="15.75">
      <c r="B7" s="5" t="s">
        <v>5</v>
      </c>
      <c r="C7" s="16">
        <v>24.43</v>
      </c>
      <c r="D7" s="17">
        <v>30</v>
      </c>
    </row>
    <row r="8" spans="2:4" ht="15.75">
      <c r="B8" s="7" t="s">
        <v>6</v>
      </c>
      <c r="C8" s="15">
        <v>31.91</v>
      </c>
      <c r="D8" s="8">
        <v>44</v>
      </c>
    </row>
    <row r="9" spans="2:4" ht="15.75">
      <c r="B9" s="5" t="s">
        <v>7</v>
      </c>
      <c r="C9" s="16">
        <v>73.510000000000005</v>
      </c>
      <c r="D9" s="17">
        <v>98</v>
      </c>
    </row>
    <row r="10" spans="2:4" ht="15.75">
      <c r="B10" s="7" t="s">
        <v>8</v>
      </c>
      <c r="C10" s="15">
        <v>66.33</v>
      </c>
      <c r="D10" s="8">
        <v>93</v>
      </c>
    </row>
    <row r="11" spans="2:4" ht="15.75">
      <c r="B11" s="5" t="s">
        <v>9</v>
      </c>
      <c r="C11" s="16">
        <v>316.72000000000003</v>
      </c>
      <c r="D11" s="17">
        <v>407</v>
      </c>
    </row>
    <row r="12" spans="2:4" ht="15.75">
      <c r="B12" s="7" t="s">
        <v>10</v>
      </c>
      <c r="C12" s="15">
        <v>490.04</v>
      </c>
      <c r="D12" s="8">
        <v>613</v>
      </c>
    </row>
    <row r="13" spans="2:4" ht="15.75">
      <c r="B13" s="5" t="s">
        <v>11</v>
      </c>
      <c r="C13" s="16">
        <v>190.19</v>
      </c>
      <c r="D13" s="17">
        <v>234</v>
      </c>
    </row>
    <row r="14" spans="2:4" ht="15.75">
      <c r="B14" s="7" t="s">
        <v>12</v>
      </c>
      <c r="C14" s="15">
        <v>76.02</v>
      </c>
      <c r="D14" s="8">
        <v>94</v>
      </c>
    </row>
    <row r="15" spans="2:4" ht="15.75">
      <c r="B15" s="5" t="s">
        <v>13</v>
      </c>
      <c r="C15" s="16">
        <v>78.61</v>
      </c>
      <c r="D15" s="17">
        <v>99</v>
      </c>
    </row>
    <row r="16" spans="2:4" ht="15.75">
      <c r="B16" s="7" t="s">
        <v>14</v>
      </c>
      <c r="C16" s="15">
        <v>88.27</v>
      </c>
      <c r="D16" s="8">
        <v>117</v>
      </c>
    </row>
    <row r="17" spans="2:4" ht="15.75">
      <c r="B17" s="5" t="s">
        <v>15</v>
      </c>
      <c r="C17" s="18">
        <v>103.03</v>
      </c>
      <c r="D17" s="6">
        <v>134</v>
      </c>
    </row>
    <row r="18" spans="2:4" ht="16.5" thickBot="1">
      <c r="B18" s="19" t="s">
        <v>16</v>
      </c>
      <c r="C18" s="20">
        <f>SUM(C6:C17)</f>
        <v>1562.37</v>
      </c>
      <c r="D18" s="21">
        <f>SUM(D6:D17)</f>
        <v>1993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8" sqref="B8:D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77.88</v>
      </c>
      <c r="D6" s="8">
        <v>98</v>
      </c>
    </row>
    <row r="7" spans="2:4" ht="15.75">
      <c r="B7" s="5" t="s">
        <v>5</v>
      </c>
      <c r="C7" s="16">
        <v>24.25</v>
      </c>
      <c r="D7" s="17">
        <v>30</v>
      </c>
    </row>
    <row r="8" spans="2:4" ht="15.75">
      <c r="B8" s="7" t="s">
        <v>6</v>
      </c>
      <c r="C8" s="15">
        <v>56.66</v>
      </c>
      <c r="D8" s="8">
        <v>64</v>
      </c>
    </row>
    <row r="9" spans="2:4" ht="15.75">
      <c r="B9" s="5" t="s">
        <v>7</v>
      </c>
      <c r="C9" s="16">
        <v>113.99</v>
      </c>
      <c r="D9" s="17">
        <v>142</v>
      </c>
    </row>
    <row r="10" spans="2:4" ht="15.75">
      <c r="B10" s="7" t="s">
        <v>8</v>
      </c>
      <c r="C10" s="15">
        <v>134.22</v>
      </c>
      <c r="D10" s="8">
        <v>169</v>
      </c>
    </row>
    <row r="11" spans="2:4" ht="15.75">
      <c r="B11" s="5" t="s">
        <v>9</v>
      </c>
      <c r="C11" s="16">
        <v>137.91</v>
      </c>
      <c r="D11" s="17">
        <v>173</v>
      </c>
    </row>
    <row r="12" spans="2:4" ht="15.75">
      <c r="B12" s="7" t="s">
        <v>10</v>
      </c>
      <c r="C12" s="15">
        <v>279.12</v>
      </c>
      <c r="D12" s="8">
        <v>352</v>
      </c>
    </row>
    <row r="13" spans="2:4" ht="15.75">
      <c r="B13" s="5" t="s">
        <v>11</v>
      </c>
      <c r="C13" s="16">
        <v>139.91999999999999</v>
      </c>
      <c r="D13" s="17">
        <v>168</v>
      </c>
    </row>
    <row r="14" spans="2:4" ht="15.75">
      <c r="B14" s="7" t="s">
        <v>12</v>
      </c>
      <c r="C14" s="15">
        <v>182.14</v>
      </c>
      <c r="D14" s="8">
        <v>220</v>
      </c>
    </row>
    <row r="15" spans="2:4" ht="15.75">
      <c r="B15" s="5" t="s">
        <v>13</v>
      </c>
      <c r="C15" s="16">
        <v>210.18</v>
      </c>
      <c r="D15" s="17">
        <v>255</v>
      </c>
    </row>
    <row r="16" spans="2:4" ht="15.75">
      <c r="B16" s="7" t="s">
        <v>14</v>
      </c>
      <c r="C16" s="15">
        <v>30.66</v>
      </c>
      <c r="D16" s="8">
        <v>38</v>
      </c>
    </row>
    <row r="17" spans="2:4" ht="15.75">
      <c r="B17" s="5" t="s">
        <v>15</v>
      </c>
      <c r="C17" s="18">
        <v>141.79</v>
      </c>
      <c r="D17" s="6">
        <v>188</v>
      </c>
    </row>
    <row r="18" spans="2:4" ht="16.5" thickBot="1">
      <c r="B18" s="19" t="s">
        <v>16</v>
      </c>
      <c r="C18" s="20">
        <f>SUM(C6:C17)</f>
        <v>1528.72</v>
      </c>
      <c r="D18" s="21">
        <f>SUM(D6:D17)</f>
        <v>1897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17" sqref="B17:D17"/>
    </sheetView>
  </sheetViews>
  <sheetFormatPr defaultRowHeight="15"/>
  <cols>
    <col min="1" max="1" width="24.7109375" customWidth="1"/>
    <col min="2" max="2" width="18.71093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23.2</v>
      </c>
      <c r="D6" s="8">
        <v>30</v>
      </c>
    </row>
    <row r="7" spans="2:4" ht="15.75">
      <c r="B7" s="5" t="s">
        <v>5</v>
      </c>
      <c r="C7" s="16">
        <v>22.87</v>
      </c>
      <c r="D7" s="17">
        <v>30</v>
      </c>
    </row>
    <row r="8" spans="2:4" ht="15.75">
      <c r="B8" s="7" t="s">
        <v>6</v>
      </c>
      <c r="C8" s="15">
        <v>68.260000000000005</v>
      </c>
      <c r="D8" s="8">
        <v>92</v>
      </c>
    </row>
    <row r="9" spans="2:4" ht="15.75">
      <c r="B9" s="5" t="s">
        <v>7</v>
      </c>
      <c r="C9" s="16">
        <v>129.72</v>
      </c>
      <c r="D9" s="17">
        <v>168</v>
      </c>
    </row>
    <row r="10" spans="2:4" ht="15.75">
      <c r="B10" s="7" t="s">
        <v>8</v>
      </c>
      <c r="C10" s="30">
        <v>189.97</v>
      </c>
      <c r="D10" s="8">
        <v>255</v>
      </c>
    </row>
    <row r="11" spans="2:4" ht="15.75">
      <c r="B11" s="5" t="s">
        <v>9</v>
      </c>
      <c r="C11" s="16">
        <v>151.86000000000001</v>
      </c>
      <c r="D11" s="17">
        <v>211</v>
      </c>
    </row>
    <row r="12" spans="2:4" ht="15.75">
      <c r="B12" s="7" t="s">
        <v>10</v>
      </c>
      <c r="C12" s="15">
        <v>146.75</v>
      </c>
      <c r="D12" s="8">
        <v>204</v>
      </c>
    </row>
    <row r="13" spans="2:4" ht="15.75">
      <c r="B13" s="5" t="s">
        <v>11</v>
      </c>
      <c r="C13" s="16">
        <v>128.03</v>
      </c>
      <c r="D13" s="17">
        <v>176</v>
      </c>
    </row>
    <row r="14" spans="2:4" ht="15.75">
      <c r="B14" s="7" t="s">
        <v>12</v>
      </c>
      <c r="C14" s="15">
        <v>108.11</v>
      </c>
      <c r="D14" s="8">
        <v>149</v>
      </c>
    </row>
    <row r="15" spans="2:4" ht="15.75">
      <c r="B15" s="5" t="s">
        <v>13</v>
      </c>
      <c r="C15" s="16">
        <v>80.900000000000006</v>
      </c>
      <c r="D15" s="17">
        <v>108</v>
      </c>
    </row>
    <row r="16" spans="2:4" ht="15.75">
      <c r="B16" s="7" t="s">
        <v>14</v>
      </c>
      <c r="C16" s="15">
        <v>29.05</v>
      </c>
      <c r="D16" s="8">
        <v>39</v>
      </c>
    </row>
    <row r="17" spans="2:4" ht="15.75">
      <c r="B17" s="5" t="s">
        <v>15</v>
      </c>
      <c r="C17" s="18">
        <v>30.82</v>
      </c>
      <c r="D17" s="6">
        <v>37</v>
      </c>
    </row>
    <row r="18" spans="2:4" ht="16.5" thickBot="1">
      <c r="B18" s="19" t="s">
        <v>16</v>
      </c>
      <c r="C18" s="20">
        <f>SUM(C6:C17)</f>
        <v>1109.54</v>
      </c>
      <c r="D18" s="21">
        <f>SUM(D6:D17)</f>
        <v>1499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sqref="A1:E20"/>
    </sheetView>
  </sheetViews>
  <sheetFormatPr defaultRowHeight="15"/>
  <cols>
    <col min="1" max="1" width="27.85546875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25.83</v>
      </c>
      <c r="D6" s="8">
        <v>30</v>
      </c>
    </row>
    <row r="7" spans="2:4" ht="15.75">
      <c r="B7" s="5" t="s">
        <v>5</v>
      </c>
      <c r="C7" s="16">
        <v>27.2</v>
      </c>
      <c r="D7" s="17">
        <v>34</v>
      </c>
    </row>
    <row r="8" spans="2:4" ht="15.75">
      <c r="B8" s="7" t="s">
        <v>6</v>
      </c>
      <c r="C8" s="15">
        <v>24.56</v>
      </c>
      <c r="D8" s="8">
        <v>30</v>
      </c>
    </row>
    <row r="9" spans="2:4" ht="15.75">
      <c r="B9" s="5" t="s">
        <v>7</v>
      </c>
      <c r="C9" s="16">
        <v>24.36</v>
      </c>
      <c r="D9" s="17">
        <v>30</v>
      </c>
    </row>
    <row r="10" spans="2:4" ht="15.75">
      <c r="B10" s="7" t="s">
        <v>8</v>
      </c>
      <c r="C10" s="15">
        <v>23.97</v>
      </c>
      <c r="D10" s="8">
        <v>30</v>
      </c>
    </row>
    <row r="11" spans="2:4" ht="15.75">
      <c r="B11" s="5" t="s">
        <v>9</v>
      </c>
      <c r="C11" s="16">
        <v>24.79</v>
      </c>
      <c r="D11" s="17">
        <v>30</v>
      </c>
    </row>
    <row r="12" spans="2:4" ht="15.75">
      <c r="B12" s="7" t="s">
        <v>10</v>
      </c>
      <c r="C12" s="15">
        <v>25.78</v>
      </c>
      <c r="D12" s="8">
        <v>30</v>
      </c>
    </row>
    <row r="13" spans="2:4" ht="15.75">
      <c r="B13" s="5" t="s">
        <v>11</v>
      </c>
      <c r="C13" s="16">
        <v>26.98</v>
      </c>
      <c r="D13" s="17">
        <v>30</v>
      </c>
    </row>
    <row r="14" spans="2:4" ht="15.75">
      <c r="B14" s="7" t="s">
        <v>12</v>
      </c>
      <c r="C14" s="15">
        <v>29.07</v>
      </c>
      <c r="D14" s="8">
        <v>30</v>
      </c>
    </row>
    <row r="15" spans="2:4" ht="15.75">
      <c r="B15" s="5" t="s">
        <v>13</v>
      </c>
      <c r="C15" s="16">
        <v>63.29</v>
      </c>
      <c r="D15" s="17">
        <v>63</v>
      </c>
    </row>
    <row r="16" spans="2:4" ht="15.75">
      <c r="B16" s="7" t="s">
        <v>14</v>
      </c>
      <c r="C16" s="15">
        <v>183.74</v>
      </c>
      <c r="D16" s="8">
        <v>189</v>
      </c>
    </row>
    <row r="17" spans="2:4" ht="15.75">
      <c r="B17" s="5" t="s">
        <v>15</v>
      </c>
      <c r="C17" s="18">
        <v>33.340000000000003</v>
      </c>
      <c r="D17" s="6">
        <v>30</v>
      </c>
    </row>
    <row r="18" spans="2:4" ht="16.5" thickBot="1">
      <c r="B18" s="19" t="s">
        <v>16</v>
      </c>
      <c r="C18" s="20">
        <f>SUM(C6:C17)</f>
        <v>512.91</v>
      </c>
      <c r="D18" s="21">
        <f>SUM(D6:D17)</f>
        <v>556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18" sqref="C18:D18"/>
    </sheetView>
  </sheetViews>
  <sheetFormatPr defaultRowHeight="15"/>
  <cols>
    <col min="1" max="1" width="33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31.96</v>
      </c>
      <c r="D6" s="8">
        <f>11+19</f>
        <v>30</v>
      </c>
    </row>
    <row r="7" spans="2:4" ht="15.75">
      <c r="B7" s="5" t="s">
        <v>5</v>
      </c>
      <c r="C7" s="16">
        <v>31.14</v>
      </c>
      <c r="D7" s="17">
        <v>30</v>
      </c>
    </row>
    <row r="8" spans="2:4" ht="15.75">
      <c r="B8" s="7" t="s">
        <v>6</v>
      </c>
      <c r="C8" s="15">
        <v>32.130000000000003</v>
      </c>
      <c r="D8" s="8">
        <v>30</v>
      </c>
    </row>
    <row r="9" spans="2:4" ht="15.75">
      <c r="B9" s="5" t="s">
        <v>7</v>
      </c>
      <c r="C9" s="16">
        <v>31.94</v>
      </c>
      <c r="D9" s="17">
        <v>30</v>
      </c>
    </row>
    <row r="10" spans="2:4" ht="15.75">
      <c r="B10" s="7" t="s">
        <v>8</v>
      </c>
      <c r="C10" s="15">
        <v>37.5</v>
      </c>
      <c r="D10" s="8">
        <v>30</v>
      </c>
    </row>
    <row r="11" spans="2:4" ht="15.75">
      <c r="B11" s="5" t="s">
        <v>9</v>
      </c>
      <c r="C11" s="16">
        <v>37.549999999999997</v>
      </c>
      <c r="D11" s="17">
        <v>30</v>
      </c>
    </row>
    <row r="12" spans="2:4" ht="15.75">
      <c r="B12" s="7" t="s">
        <v>10</v>
      </c>
      <c r="C12" s="15">
        <v>104.54</v>
      </c>
      <c r="D12" s="8">
        <v>120</v>
      </c>
    </row>
    <row r="13" spans="2:4" ht="15.75">
      <c r="B13" s="5" t="s">
        <v>11</v>
      </c>
      <c r="C13" s="16">
        <v>176.25</v>
      </c>
      <c r="D13" s="17">
        <v>218</v>
      </c>
    </row>
    <row r="14" spans="2:4" ht="15.75">
      <c r="B14" s="7" t="s">
        <v>12</v>
      </c>
      <c r="C14" s="15">
        <v>224.31</v>
      </c>
      <c r="D14" s="8">
        <v>284</v>
      </c>
    </row>
    <row r="15" spans="2:4" ht="15.75">
      <c r="B15" s="5" t="s">
        <v>13</v>
      </c>
      <c r="C15" s="16">
        <v>162.72999999999999</v>
      </c>
      <c r="D15" s="17">
        <v>219</v>
      </c>
    </row>
    <row r="16" spans="2:4" ht="15.75">
      <c r="B16" s="7" t="s">
        <v>14</v>
      </c>
      <c r="C16" s="15">
        <v>99.17</v>
      </c>
      <c r="D16" s="8">
        <v>125</v>
      </c>
    </row>
    <row r="17" spans="2:4" ht="15.75">
      <c r="B17" s="5" t="s">
        <v>15</v>
      </c>
      <c r="C17" s="18">
        <v>140.44999999999999</v>
      </c>
      <c r="D17" s="6">
        <v>177</v>
      </c>
    </row>
    <row r="18" spans="2:4" ht="16.5" thickBot="1">
      <c r="B18" s="19" t="s">
        <v>16</v>
      </c>
      <c r="C18" s="20">
        <f>SUM(C6:C17)</f>
        <v>1109.67</v>
      </c>
      <c r="D18" s="21">
        <f>SUM(D6:D17)</f>
        <v>1323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C22" sqref="C22"/>
    </sheetView>
  </sheetViews>
  <sheetFormatPr defaultRowHeight="15"/>
  <cols>
    <col min="1" max="1" width="33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33.93</v>
      </c>
      <c r="D6" s="8">
        <v>30</v>
      </c>
    </row>
    <row r="7" spans="2:4" ht="15.75">
      <c r="B7" s="5" t="s">
        <v>5</v>
      </c>
      <c r="C7" s="16">
        <v>62.92</v>
      </c>
      <c r="D7" s="17">
        <v>63</v>
      </c>
    </row>
    <row r="8" spans="2:4" ht="15.75">
      <c r="B8" s="7" t="s">
        <v>6</v>
      </c>
      <c r="C8" s="15">
        <v>73.099999999999994</v>
      </c>
      <c r="D8" s="8">
        <v>77</v>
      </c>
    </row>
    <row r="9" spans="2:4" ht="15.75">
      <c r="B9" s="5" t="s">
        <v>7</v>
      </c>
      <c r="C9" s="16">
        <v>153.84</v>
      </c>
      <c r="D9" s="17">
        <v>184</v>
      </c>
    </row>
    <row r="10" spans="2:4" ht="15.75">
      <c r="B10" s="7" t="s">
        <v>8</v>
      </c>
      <c r="C10" s="15">
        <v>188.33</v>
      </c>
      <c r="D10" s="8">
        <v>229</v>
      </c>
    </row>
    <row r="11" spans="2:4" ht="15.75">
      <c r="B11" s="5" t="s">
        <v>9</v>
      </c>
      <c r="C11" s="16">
        <v>142.69</v>
      </c>
      <c r="D11" s="17">
        <v>172</v>
      </c>
    </row>
    <row r="12" spans="2:4" ht="15.75">
      <c r="B12" s="7" t="s">
        <v>10</v>
      </c>
      <c r="C12" s="15">
        <v>57.66</v>
      </c>
      <c r="D12" s="8">
        <v>60</v>
      </c>
    </row>
    <row r="13" spans="2:4" ht="15.75">
      <c r="B13" s="5" t="s">
        <v>11</v>
      </c>
      <c r="C13" s="16">
        <v>60.64</v>
      </c>
      <c r="D13" s="17">
        <v>64</v>
      </c>
    </row>
    <row r="14" spans="2:4" ht="15.75">
      <c r="B14" s="7" t="s">
        <v>12</v>
      </c>
      <c r="C14" s="15">
        <v>172.28</v>
      </c>
      <c r="D14" s="8">
        <v>211</v>
      </c>
    </row>
    <row r="15" spans="2:4" ht="15.75">
      <c r="B15" s="5" t="s">
        <v>13</v>
      </c>
      <c r="C15" s="16">
        <v>129.94999999999999</v>
      </c>
      <c r="D15" s="17">
        <v>155</v>
      </c>
    </row>
    <row r="16" spans="2:4" ht="15.75">
      <c r="B16" s="7" t="s">
        <v>14</v>
      </c>
      <c r="C16" s="15">
        <v>89.71</v>
      </c>
      <c r="D16" s="8">
        <v>100</v>
      </c>
    </row>
    <row r="17" spans="2:4" ht="15.75">
      <c r="B17" s="5" t="s">
        <v>15</v>
      </c>
      <c r="C17" s="18">
        <v>209.67</v>
      </c>
      <c r="D17" s="6">
        <v>251</v>
      </c>
    </row>
    <row r="18" spans="2:4" ht="16.5" thickBot="1">
      <c r="B18" s="19" t="s">
        <v>16</v>
      </c>
      <c r="C18" s="20">
        <f>SUM(C6:C17)</f>
        <v>1374.72</v>
      </c>
      <c r="D18" s="21">
        <f>SUM(D6:D17)</f>
        <v>1596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D11" sqref="D11"/>
    </sheetView>
  </sheetViews>
  <sheetFormatPr defaultRowHeight="15"/>
  <cols>
    <col min="1" max="1" width="33" customWidth="1"/>
    <col min="2" max="2" width="17.85546875" customWidth="1"/>
    <col min="3" max="3" width="20.42578125" bestFit="1" customWidth="1"/>
    <col min="4" max="4" width="26.42578125" bestFit="1" customWidth="1"/>
  </cols>
  <sheetData>
    <row r="3" spans="2:4" ht="15.75" thickBot="1"/>
    <row r="4" spans="2:4" ht="21.75" thickBot="1">
      <c r="B4" s="46" t="s">
        <v>19</v>
      </c>
      <c r="C4" s="47"/>
      <c r="D4" s="48"/>
    </row>
    <row r="5" spans="2:4" ht="19.5" thickTop="1">
      <c r="B5" s="12" t="s">
        <v>2</v>
      </c>
      <c r="C5" s="13" t="s">
        <v>17</v>
      </c>
      <c r="D5" s="14" t="s">
        <v>3</v>
      </c>
    </row>
    <row r="6" spans="2:4" ht="15.75">
      <c r="B6" s="7" t="s">
        <v>4</v>
      </c>
      <c r="C6" s="15">
        <v>168.26</v>
      </c>
      <c r="D6" s="8">
        <v>202</v>
      </c>
    </row>
    <row r="7" spans="2:4" ht="15.75">
      <c r="B7" s="5" t="s">
        <v>5</v>
      </c>
      <c r="C7" s="44">
        <v>158.78</v>
      </c>
      <c r="D7" s="45">
        <v>194</v>
      </c>
    </row>
    <row r="8" spans="2:4" ht="15.75">
      <c r="B8" s="7" t="s">
        <v>6</v>
      </c>
      <c r="C8" s="15">
        <v>154.16</v>
      </c>
      <c r="D8" s="8">
        <v>189</v>
      </c>
    </row>
    <row r="9" spans="2:4" ht="15.75">
      <c r="B9" s="5" t="s">
        <v>7</v>
      </c>
      <c r="C9" s="44">
        <v>134.47999999999999</v>
      </c>
      <c r="D9" s="45">
        <v>161</v>
      </c>
    </row>
    <row r="10" spans="2:4" ht="15.75">
      <c r="B10" s="7" t="s">
        <v>8</v>
      </c>
      <c r="C10" s="15">
        <v>149.74</v>
      </c>
      <c r="D10" s="8">
        <v>180</v>
      </c>
    </row>
    <row r="11" spans="2:4" ht="15.75">
      <c r="B11" s="5" t="s">
        <v>9</v>
      </c>
      <c r="C11" s="44">
        <v>0</v>
      </c>
      <c r="D11" s="45">
        <v>0</v>
      </c>
    </row>
    <row r="12" spans="2:4" ht="15.75">
      <c r="B12" s="7" t="s">
        <v>10</v>
      </c>
      <c r="C12" s="15">
        <v>0</v>
      </c>
      <c r="D12" s="8">
        <v>0</v>
      </c>
    </row>
    <row r="13" spans="2:4" ht="15.75">
      <c r="B13" s="5" t="s">
        <v>11</v>
      </c>
      <c r="C13" s="44">
        <v>0</v>
      </c>
      <c r="D13" s="45">
        <v>0</v>
      </c>
    </row>
    <row r="14" spans="2:4" ht="15.75">
      <c r="B14" s="7" t="s">
        <v>12</v>
      </c>
      <c r="C14" s="15">
        <v>0</v>
      </c>
      <c r="D14" s="8">
        <v>0</v>
      </c>
    </row>
    <row r="15" spans="2:4" ht="15.75">
      <c r="B15" s="5" t="s">
        <v>13</v>
      </c>
      <c r="C15" s="44">
        <v>0</v>
      </c>
      <c r="D15" s="45">
        <v>0</v>
      </c>
    </row>
    <row r="16" spans="2:4" ht="15.75">
      <c r="B16" s="7" t="s">
        <v>14</v>
      </c>
      <c r="C16" s="15">
        <v>0</v>
      </c>
      <c r="D16" s="8">
        <v>0</v>
      </c>
    </row>
    <row r="17" spans="2:4" ht="15.75">
      <c r="B17" s="5" t="s">
        <v>15</v>
      </c>
      <c r="C17" s="44">
        <v>0</v>
      </c>
      <c r="D17" s="45">
        <v>0</v>
      </c>
    </row>
    <row r="18" spans="2:4" ht="16.5" thickBot="1">
      <c r="B18" s="19" t="s">
        <v>16</v>
      </c>
      <c r="C18" s="20">
        <f>SUM(C6:C17)</f>
        <v>765.42</v>
      </c>
      <c r="D18" s="21">
        <f>SUM(D6:D17)</f>
        <v>926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3:D23"/>
  <sheetViews>
    <sheetView tabSelected="1" workbookViewId="0">
      <selection activeCell="D18" sqref="D18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>
      <c r="B3" s="25"/>
      <c r="C3" s="25"/>
      <c r="D3" s="25"/>
    </row>
    <row r="4" spans="1:4" ht="22.5" customHeight="1" thickBot="1">
      <c r="B4" s="46" t="s">
        <v>19</v>
      </c>
      <c r="C4" s="47"/>
      <c r="D4" s="48"/>
    </row>
    <row r="5" spans="1:4" ht="19.5" thickTop="1">
      <c r="A5" s="1"/>
      <c r="B5" s="12" t="s">
        <v>2</v>
      </c>
      <c r="C5" s="26" t="s">
        <v>17</v>
      </c>
      <c r="D5" s="14" t="s">
        <v>3</v>
      </c>
    </row>
    <row r="6" spans="1:4" ht="16.5" thickBot="1">
      <c r="B6" s="38" t="s">
        <v>20</v>
      </c>
      <c r="C6" s="39">
        <v>60.64</v>
      </c>
      <c r="D6" s="40">
        <v>64</v>
      </c>
    </row>
    <row r="7" spans="1:4" ht="16.5" thickBot="1">
      <c r="A7" s="25"/>
      <c r="B7" s="35" t="s">
        <v>21</v>
      </c>
      <c r="C7" s="36">
        <v>172.28</v>
      </c>
      <c r="D7" s="37">
        <v>211</v>
      </c>
    </row>
    <row r="8" spans="1:4" ht="16.5" thickBot="1">
      <c r="B8" s="38" t="s">
        <v>22</v>
      </c>
      <c r="C8" s="39">
        <v>129.94999999999999</v>
      </c>
      <c r="D8" s="40">
        <v>155</v>
      </c>
    </row>
    <row r="9" spans="1:4" ht="16.5" thickBot="1">
      <c r="A9" s="25"/>
      <c r="B9" s="35" t="s">
        <v>23</v>
      </c>
      <c r="C9" s="36">
        <v>89.71</v>
      </c>
      <c r="D9" s="37">
        <v>100</v>
      </c>
    </row>
    <row r="10" spans="1:4" ht="16.5" thickBot="1">
      <c r="B10" s="38" t="s">
        <v>24</v>
      </c>
      <c r="C10" s="39">
        <v>209.67</v>
      </c>
      <c r="D10" s="40">
        <v>251</v>
      </c>
    </row>
    <row r="11" spans="1:4" ht="16.5" thickBot="1">
      <c r="B11" s="35" t="s">
        <v>25</v>
      </c>
      <c r="C11" s="36">
        <v>168.26</v>
      </c>
      <c r="D11" s="37">
        <v>202</v>
      </c>
    </row>
    <row r="12" spans="1:4" ht="16.5" thickBot="1">
      <c r="B12" s="38" t="s">
        <v>26</v>
      </c>
      <c r="C12" s="39">
        <v>158.78</v>
      </c>
      <c r="D12" s="40">
        <v>194</v>
      </c>
    </row>
    <row r="13" spans="1:4" ht="16.5" thickBot="1">
      <c r="B13" s="35" t="s">
        <v>27</v>
      </c>
      <c r="C13" s="36">
        <v>154.16</v>
      </c>
      <c r="D13" s="37">
        <v>189</v>
      </c>
    </row>
    <row r="14" spans="1:4" ht="16.5" thickBot="1">
      <c r="B14" s="38" t="s">
        <v>28</v>
      </c>
      <c r="C14" s="39">
        <v>134.47999999999999</v>
      </c>
      <c r="D14" s="40">
        <v>161</v>
      </c>
    </row>
    <row r="15" spans="1:4" ht="16.5" thickBot="1">
      <c r="B15" s="35" t="s">
        <v>29</v>
      </c>
      <c r="C15" s="36">
        <v>149.74</v>
      </c>
      <c r="D15" s="37">
        <v>180</v>
      </c>
    </row>
    <row r="16" spans="1:4" ht="16.5" thickBot="1">
      <c r="B16" s="38" t="s">
        <v>30</v>
      </c>
      <c r="C16" s="39">
        <v>219.54</v>
      </c>
      <c r="D16" s="40">
        <v>273</v>
      </c>
    </row>
    <row r="17" spans="2:4" ht="16.5" thickBot="1">
      <c r="B17" s="35" t="s">
        <v>31</v>
      </c>
      <c r="C17" s="36">
        <v>261.66000000000003</v>
      </c>
      <c r="D17" s="37">
        <v>330</v>
      </c>
    </row>
    <row r="21" spans="2:4">
      <c r="B21" s="34"/>
    </row>
    <row r="22" spans="2:4">
      <c r="B22" s="34"/>
    </row>
    <row r="23" spans="2:4">
      <c r="B23" s="34"/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2024-07-08T16:56:59Z</dcterms:modified>
</cp:coreProperties>
</file>