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 activeTab="8"/>
  </bookViews>
  <sheets>
    <sheet name="2017" sheetId="10" r:id="rId1"/>
    <sheet name="2018" sheetId="9" r:id="rId2"/>
    <sheet name="2019" sheetId="11" r:id="rId3"/>
    <sheet name="2020" sheetId="12" r:id="rId4"/>
    <sheet name="2021" sheetId="13" r:id="rId5"/>
    <sheet name="2022" sheetId="14" r:id="rId6"/>
    <sheet name="2023" sheetId="15" r:id="rId7"/>
    <sheet name="2024" sheetId="16" r:id="rId8"/>
    <sheet name="GRAFICO" sheetId="6" r:id="rId9"/>
    <sheet name="HISTORICO" sheetId="1" r:id="rId10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6"/>
  <c r="C18"/>
  <c r="D18" i="15" l="1"/>
  <c r="C18"/>
  <c r="D6" i="14" l="1"/>
  <c r="D18" s="1"/>
  <c r="C18"/>
  <c r="D18" i="13" l="1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<sst xmlns="http://schemas.openxmlformats.org/spreadsheetml/2006/main" count="156" uniqueCount="32">
  <si>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</si>
  <si>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</si>
  <si>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</si>
  <si>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</si>
  <si>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</si>
  <si>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</si>
  <si>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</si>
  <si>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</si>
  <si>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</si>
  <si>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</si>
  <si>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</si>
  <si>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</si>
  <si>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</si>
  <si>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</si>
  <si>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</si>
  <si>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</si>
  <si>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</si>
  <si>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</si>
  <si>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</si>
  <si>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510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</si>
  <si>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</si>
  <si>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</si>
  <si>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</si>
  <si>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</si>
  <si>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</si>
  <si>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</si>
  <si>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</si>
  <si>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</si>
  <si>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</si>
  <si>
    <t>Maio/2024</t>
  </si>
  <si>
    <t>Junho/2024</t>
  </si>
  <si>
    <t>Julho/2024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</si>
</sst>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&quot;R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3" fontId="4" fillId="0" borderId="2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165" fontId="0" fillId="3" borderId="0" xfId="2" applyNumberFormat="1" applyFont="1" applyFill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/>
    </xf>
    <xf numFmtId="4" fontId="4" fillId="4" borderId="0" xfId="0" applyNumberFormat="1" applyFont="1" applyFill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165" fontId="0" fillId="4" borderId="0" xfId="2" applyNumberFormat="1" applyFont="1" applyFill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</cellXfs>
  <cellStyles count="5">
    <cellStyle name="Normal" xfId="0" builtinId="0"/>
    <cellStyle name="Normal 4" xfId="4"/>
    <cellStyle name="Separador de milhares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1.5618296471767905E-2"/>
          <c:y val="4.4260470795823299E-2"/>
          <c:w val="0.9148710323474788"/>
          <c:h val="0.78448315900298837"/>
        </c:manualLayout>
      </c:layout>
      <c:lineChart>
        <c:grouping val="stacke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0674135717994456E-2"/>
                  <c:y val="2.888921397118145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02277409550964E-2"/>
                  <c:y val="-3.4698074015738503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205051786196966E-2"/>
                  <c:y val="3.4519339860521366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6AC-4E17-BBA3-593F821642A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780543489306421E-2"/>
                  <c:y val="3.4513290396806326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6AC-4E17-BBA3-593F821642A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6080885860685795E-2"/>
                  <c:y val="3.630344105090868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391114860897604E-2"/>
                  <c:y val="3.4715224965100246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6AC-4E17-BBA3-593F821642A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4742120348035049E-2"/>
                  <c:y val="-3.372468850566395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163174181841932E-2"/>
                  <c:y val="2.809068476079595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2882374009177361E-2"/>
                  <c:y val="-3.647936610419486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163174181841932E-2"/>
                  <c:y val="2.7546782977689033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584374440838803E-2"/>
                  <c:y val="3.513638515945561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1022774095509661E-2"/>
                  <c:y val="3.710218589122074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GRAFICO!$C$6:$C$17</c:f>
              <c:numCache>
                <c:formatCode>#,##0.00</c:formatCode>
                <c:ptCount val="12"/>
                <c:pt idx="0">
                  <c:v>207.59</c:v>
                </c:pt>
                <c:pt idx="1">
                  <c:v>330.11</c:v>
                </c:pt>
                <c:pt idx="2">
                  <c:v>122.35</c:v>
                </c:pt>
                <c:pt idx="3">
                  <c:v>71.09</c:v>
                </c:pt>
                <c:pt idx="4">
                  <c:v>130.18</c:v>
                </c:pt>
                <c:pt idx="5">
                  <c:v>60.82</c:v>
                </c:pt>
                <c:pt idx="6">
                  <c:v>63.55</c:v>
                </c:pt>
                <c:pt idx="7">
                  <c:v>112.08</c:v>
                </c:pt>
                <c:pt idx="8">
                  <c:v>78.260000000000005</c:v>
                </c:pt>
                <c:pt idx="9">
                  <c:v>66.42</c:v>
                </c:pt>
                <c:pt idx="10">
                  <c:v>65.3</c:v>
                </c:pt>
                <c:pt idx="11">
                  <c:v>82.18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6AC-4E17-BBA3-593F821642A2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0385862589330393E-2"/>
                  <c:y val="-3.728642257124804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526262675662658E-2"/>
                  <c:y val="-3.728642257124804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526262675662641E-2"/>
                  <c:y val="-3.728642257124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386155439710454E-2"/>
                  <c:y val="-4.047152893219890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005574699835677E-2"/>
                  <c:y val="-4.427080039354510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0385862589330442E-2"/>
                  <c:y val="-4.1147276262577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2701061553342886E-2"/>
                  <c:y val="-1.951832506440593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666662761994867E-2"/>
                  <c:y val="-4.04714622048755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1087863020991818E-2"/>
                  <c:y val="-3.979584709815476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4807062848327243E-2"/>
                  <c:y val="-3.740926028472051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807062848327385E-2"/>
                  <c:y val="-3.955010617487572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596466233033347E-2"/>
                  <c:y val="-4.395072876789471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258</c:v>
                </c:pt>
                <c:pt idx="1">
                  <c:v>419</c:v>
                </c:pt>
                <c:pt idx="2">
                  <c:v>145</c:v>
                </c:pt>
                <c:pt idx="3">
                  <c:v>76</c:v>
                </c:pt>
                <c:pt idx="4">
                  <c:v>150</c:v>
                </c:pt>
                <c:pt idx="5">
                  <c:v>63</c:v>
                </c:pt>
                <c:pt idx="6">
                  <c:v>68</c:v>
                </c:pt>
                <c:pt idx="7">
                  <c:v>133</c:v>
                </c:pt>
                <c:pt idx="8">
                  <c:v>87</c:v>
                </c:pt>
                <c:pt idx="9">
                  <c:v>71</c:v>
                </c:pt>
                <c:pt idx="10">
                  <c:v>70</c:v>
                </c:pt>
                <c:pt idx="11">
                  <c:v>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D6AC-4E17-BBA3-593F821642A2}"/>
            </c:ext>
          </c:extLst>
        </c:ser>
        <c:dLbls/>
        <c:marker val="1"/>
        <c:axId val="125062528"/>
        <c:axId val="125080704"/>
      </c:lineChart>
      <c:catAx>
        <c:axId val="125062528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25080704"/>
        <c:crosses val="autoZero"/>
        <c:auto val="1"/>
        <c:lblAlgn val="ctr"/>
        <c:lblOffset val="100"/>
      </c:catAx>
      <c:valAx>
        <c:axId val="125080704"/>
        <c:scaling>
          <c:orientation val="minMax"/>
        </c:scaling>
        <c:delete val="1"/>
        <c:axPos val="l"/>
        <c:numFmt formatCode="#,##0" sourceLinked="0"/>
        <c:tickLblPos val="none"/>
        <c:crossAx val="125062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151627384204764"/>
          <c:y val="4.5318457518740966E-2"/>
          <c:w val="0.21122621110256709"/>
          <c:h val="0.13367689919251519"/>
        </c:manualLayout>
      </c:layout>
      <c:spPr>
        <a:solidFill>
          <a:sysClr val="window" lastClr="FFFFFF"/>
        </a:solidFill>
      </c:spPr>
    </c:legend>
    <c:plotVisOnly val="1"/>
    <c:dispBlanksAs val="zero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441" footer="0.3149606200000044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3.7558257460943317E-3"/>
                  <c:y val="-9.951391248131122E-3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801-4D13-97C7-C455F3CE90C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124533275598175E-2"/>
                  <c:y val="4.042424789746722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5349810651382017E-2"/>
                  <c:y val="4.770624316417031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0786376015588542E-2"/>
                  <c:y val="5.134724079752182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0786376015588612E-2"/>
                  <c:y val="4.0424247897467083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518564520968888E-2"/>
                  <c:y val="5.134724079752182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197.10999999999999</c:v>
                </c:pt>
                <c:pt idx="1">
                  <c:v>1402.2900000000002</c:v>
                </c:pt>
                <c:pt idx="2">
                  <c:v>1700.0500000000002</c:v>
                </c:pt>
                <c:pt idx="3">
                  <c:v>1622.8899999999999</c:v>
                </c:pt>
                <c:pt idx="4">
                  <c:v>1139.96</c:v>
                </c:pt>
                <c:pt idx="5">
                  <c:v>1077.1299999999999</c:v>
                </c:pt>
                <c:pt idx="6">
                  <c:v>1915.33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01-4D13-97C7-C455F3CE90C4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1718750609368487E-2"/>
                  <c:y val="-5.08198907568987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801-4D13-97C7-C455F3CE90C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724694145772753E-2"/>
                  <c:y val="-4.361268354969152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801-4D13-97C7-C455F3CE90C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979815475308682E-2"/>
                  <c:y val="-4.770624316417031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0472820781628199E-2"/>
                  <c:y val="-4.406524553081878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324</c:v>
                </c:pt>
                <c:pt idx="1">
                  <c:v>1800</c:v>
                </c:pt>
                <c:pt idx="2">
                  <c:v>2104</c:v>
                </c:pt>
                <c:pt idx="3">
                  <c:v>2205</c:v>
                </c:pt>
                <c:pt idx="4">
                  <c:v>1284</c:v>
                </c:pt>
                <c:pt idx="5">
                  <c:v>1196</c:v>
                </c:pt>
                <c:pt idx="6">
                  <c:v>2243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01-4D13-97C7-C455F3CE90C4}"/>
            </c:ext>
          </c:extLst>
        </c:ser>
        <c:dLbls/>
        <c:marker val="1"/>
        <c:axId val="125638912"/>
        <c:axId val="125657088"/>
      </c:lineChart>
      <c:catAx>
        <c:axId val="125638912"/>
        <c:scaling>
          <c:orientation val="minMax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tickLblPos val="nextTo"/>
        <c:crossAx val="125657088"/>
        <c:crosses val="autoZero"/>
        <c:auto val="1"/>
        <c:lblAlgn val="ctr"/>
        <c:lblOffset val="100"/>
      </c:catAx>
      <c:valAx>
        <c:axId val="125657088"/>
        <c:scaling>
          <c:orientation val="minMax"/>
        </c:scaling>
        <c:delete val="1"/>
        <c:axPos val="l"/>
        <c:numFmt formatCode="&quot;R$&quot;#,##0.00" sourceLinked="1"/>
        <c:tickLblPos val="nextTo"/>
        <c:crossAx val="1256389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4291280083303193E-2"/>
          <c:y val="0.12252252252252266"/>
          <c:w val="0.25800485934800532"/>
          <c:h val="0.1300285167056818"/>
        </c:manualLayout>
      </c:layout>
      <c:spPr>
        <a:solidFill>
          <a:schemeClr val="bg1"/>
        </a:solidFill>
      </c:spPr>
    </c:legend>
    <c:plotVisOnly val="1"/>
    <c:dispBlanksAs val="zero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2</xdr:row>
      <xdr:rowOff>34921</xdr:rowOff>
    </xdr:from>
    <xdr:to>
      <xdr:col>15</xdr:col>
      <xdr:colOff>285750</xdr:colOff>
      <xdr:row>19</xdr:row>
      <xdr:rowOff>156882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857249</xdr:colOff>
      <xdr:row>1</xdr:row>
      <xdr:rowOff>114300</xdr:rowOff>
    </xdr:from>
    <xdr:to>
      <xdr:col>12</xdr:col>
      <xdr:colOff>581024</xdr:colOff>
      <xdr:row>18</xdr:row>
      <xdr:rowOff>66675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7" t="s">
        <v>19</v>
      </c>
      <c r="C4" s="38"/>
      <c r="D4" s="39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/>
      <c r="D6" s="8"/>
    </row>
    <row r="7" spans="2:4" ht="15.75">
      <c r="B7" s="5" t="s">
        <v>5</v>
      </c>
      <c r="C7" s="13"/>
      <c r="D7" s="14"/>
    </row>
    <row r="8" spans="2:4" ht="15.75">
      <c r="B8" s="7" t="s">
        <v>6</v>
      </c>
      <c r="C8" s="12"/>
      <c r="D8" s="8"/>
    </row>
    <row r="9" spans="2:4" ht="15.75">
      <c r="B9" s="5" t="s">
        <v>7</v>
      </c>
      <c r="C9" s="13"/>
      <c r="D9" s="14"/>
    </row>
    <row r="10" spans="2:4" ht="15.75">
      <c r="B10" s="7" t="s">
        <v>8</v>
      </c>
      <c r="C10" s="12"/>
      <c r="D10" s="8"/>
    </row>
    <row r="11" spans="2:4" ht="15.75">
      <c r="B11" s="5" t="s">
        <v>9</v>
      </c>
      <c r="C11" s="13"/>
      <c r="D11" s="14"/>
    </row>
    <row r="12" spans="2:4" ht="15.75">
      <c r="B12" s="7" t="s">
        <v>10</v>
      </c>
      <c r="C12" s="12"/>
      <c r="D12" s="8"/>
    </row>
    <row r="13" spans="2:4" ht="15.75">
      <c r="B13" s="5" t="s">
        <v>11</v>
      </c>
      <c r="C13" s="13"/>
      <c r="D13" s="14"/>
    </row>
    <row r="14" spans="2:4" ht="15.75">
      <c r="B14" s="7" t="s">
        <v>12</v>
      </c>
      <c r="C14" s="12"/>
      <c r="D14" s="8"/>
    </row>
    <row r="15" spans="2:4" ht="15.75">
      <c r="B15" s="5" t="s">
        <v>13</v>
      </c>
      <c r="C15" s="15"/>
      <c r="D15" s="6"/>
    </row>
    <row r="16" spans="2:4" ht="15.75">
      <c r="B16" s="7" t="s">
        <v>14</v>
      </c>
      <c r="C16" s="12">
        <v>18.47</v>
      </c>
      <c r="D16" s="8">
        <v>30</v>
      </c>
    </row>
    <row r="17" spans="2:4" ht="15.75">
      <c r="B17" s="5" t="s">
        <v>15</v>
      </c>
      <c r="C17" s="15">
        <v>178.64</v>
      </c>
      <c r="D17" s="6">
        <v>294</v>
      </c>
    </row>
    <row r="18" spans="2:4" ht="16.5" thickBot="1">
      <c r="B18" s="16" t="s">
        <v>16</v>
      </c>
      <c r="C18" s="17">
        <f>SUM(C16:C17)</f>
        <v>197.10999999999999</v>
      </c>
      <c r="D18" s="18">
        <f>SUM(D16:D17)</f>
        <v>324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>
  <dimension ref="B3:F19"/>
  <sheetViews>
    <sheetView workbookViewId="0">
      <selection activeCell="D13" sqref="D13"/>
    </sheetView>
  </sheetViews>
  <sheetFormatPr defaultColWidth="9.140625" defaultRowHeight="15.75"/>
  <cols>
    <col min="1" max="1" width="8.28515625" style="4" customWidth="1"/>
    <col min="2" max="2" width="21.5703125" style="4" customWidth="1"/>
    <col min="3" max="3" width="23.85546875" style="11" customWidth="1"/>
    <col min="4" max="4" width="27.42578125" style="4" customWidth="1"/>
    <col min="5" max="6" width="22.7109375" style="4" customWidth="1"/>
    <col min="7" max="16384" width="9.140625" style="4"/>
  </cols>
  <sheetData>
    <row r="3" spans="2:6" ht="16.5" thickBot="1">
      <c r="F3" s="9"/>
    </row>
    <row r="4" spans="2:6" ht="27.75" customHeight="1" thickBot="1">
      <c r="B4" s="37" t="s">
        <v>19</v>
      </c>
      <c r="C4" s="38"/>
      <c r="D4" s="39"/>
      <c r="F4" s="10"/>
    </row>
    <row r="5" spans="2:6" ht="16.5" thickTop="1">
      <c r="B5" s="22" t="s">
        <v>0</v>
      </c>
      <c r="C5" s="23" t="s">
        <v>18</v>
      </c>
      <c r="D5" s="24" t="s">
        <v>1</v>
      </c>
    </row>
    <row r="6" spans="2:6">
      <c r="B6" s="2">
        <v>2017</v>
      </c>
      <c r="C6" s="29">
        <f>'2017'!C$18</f>
        <v>197.10999999999999</v>
      </c>
      <c r="D6" s="3">
        <f>'2017'!D$18</f>
        <v>324</v>
      </c>
    </row>
    <row r="7" spans="2:6">
      <c r="B7" s="26">
        <v>2018</v>
      </c>
      <c r="C7" s="30">
        <f>'2018'!C$18</f>
        <v>1402.2900000000002</v>
      </c>
      <c r="D7" s="27">
        <f>'2018'!D$18</f>
        <v>1800</v>
      </c>
    </row>
    <row r="8" spans="2:6">
      <c r="B8" s="2">
        <v>2019</v>
      </c>
      <c r="C8" s="29">
        <f>'2019'!C18</f>
        <v>1700.0500000000002</v>
      </c>
      <c r="D8" s="3">
        <f>'2019'!D18</f>
        <v>2104</v>
      </c>
    </row>
    <row r="9" spans="2:6">
      <c r="B9" s="26">
        <v>2020</v>
      </c>
      <c r="C9" s="30">
        <f>'2020'!C18</f>
        <v>1622.8899999999999</v>
      </c>
      <c r="D9" s="27">
        <f>'2020'!D18</f>
        <v>2205</v>
      </c>
    </row>
    <row r="10" spans="2:6">
      <c r="B10" s="2">
        <v>2021</v>
      </c>
      <c r="C10" s="29">
        <f>'2021'!C18</f>
        <v>1139.96</v>
      </c>
      <c r="D10" s="3">
        <f>'2021'!D18</f>
        <v>1284</v>
      </c>
    </row>
    <row r="11" spans="2:6">
      <c r="B11" s="34">
        <v>2022</v>
      </c>
      <c r="C11" s="35">
        <v>1077.1299999999999</v>
      </c>
      <c r="D11" s="36">
        <v>1196</v>
      </c>
    </row>
    <row r="12" spans="2:6">
      <c r="B12" s="2">
        <v>2023</v>
      </c>
      <c r="C12" s="29">
        <v>1915.33</v>
      </c>
      <c r="D12" s="3">
        <v>2243</v>
      </c>
    </row>
    <row r="13" spans="2:6">
      <c r="C13" s="4"/>
    </row>
    <row r="14" spans="2:6">
      <c r="C14" s="4"/>
    </row>
    <row r="15" spans="2:6">
      <c r="C15" s="4"/>
    </row>
    <row r="16" spans="2:6">
      <c r="C16" s="4"/>
    </row>
    <row r="17" spans="3:3">
      <c r="C17" s="4"/>
    </row>
    <row r="18" spans="3:3">
      <c r="C18" s="4"/>
    </row>
    <row r="19" spans="3:3">
      <c r="C19" s="4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topLeftCell="B1"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7" t="s">
        <v>19</v>
      </c>
      <c r="C4" s="38"/>
      <c r="D4" s="39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23.31</v>
      </c>
      <c r="D6" s="8">
        <v>30</v>
      </c>
    </row>
    <row r="7" spans="2:4" ht="15.75">
      <c r="B7" s="5" t="s">
        <v>5</v>
      </c>
      <c r="C7" s="13">
        <v>36.590000000000003</v>
      </c>
      <c r="D7" s="14">
        <v>47</v>
      </c>
    </row>
    <row r="8" spans="2:4" ht="15.75">
      <c r="B8" s="7" t="s">
        <v>6</v>
      </c>
      <c r="C8" s="12">
        <v>34.81</v>
      </c>
      <c r="D8" s="8">
        <v>48</v>
      </c>
    </row>
    <row r="9" spans="2:4" ht="15.75">
      <c r="B9" s="5" t="s">
        <v>7</v>
      </c>
      <c r="C9" s="13">
        <v>93.73</v>
      </c>
      <c r="D9" s="14">
        <v>125</v>
      </c>
    </row>
    <row r="10" spans="2:4" ht="15.75">
      <c r="B10" s="7" t="s">
        <v>8</v>
      </c>
      <c r="C10" s="12">
        <v>98.46</v>
      </c>
      <c r="D10" s="8">
        <v>138</v>
      </c>
    </row>
    <row r="11" spans="2:4" ht="15.75">
      <c r="B11" s="5" t="s">
        <v>9</v>
      </c>
      <c r="C11" s="13">
        <v>214.28</v>
      </c>
      <c r="D11" s="14">
        <v>274</v>
      </c>
    </row>
    <row r="12" spans="2:4" ht="15.75">
      <c r="B12" s="7" t="s">
        <v>10</v>
      </c>
      <c r="C12" s="12">
        <v>153.85</v>
      </c>
      <c r="D12" s="8">
        <v>190</v>
      </c>
    </row>
    <row r="13" spans="2:4" ht="15.75">
      <c r="B13" s="5" t="s">
        <v>11</v>
      </c>
      <c r="C13" s="13">
        <v>281.16000000000003</v>
      </c>
      <c r="D13" s="14">
        <v>354</v>
      </c>
    </row>
    <row r="14" spans="2:4" ht="15.75">
      <c r="B14" s="7" t="s">
        <v>12</v>
      </c>
      <c r="C14" s="12">
        <v>150.44</v>
      </c>
      <c r="D14" s="8">
        <v>186</v>
      </c>
    </row>
    <row r="15" spans="2:4" ht="15.75">
      <c r="B15" s="5" t="s">
        <v>13</v>
      </c>
      <c r="C15" s="13">
        <v>120.68</v>
      </c>
      <c r="D15" s="14">
        <v>152</v>
      </c>
    </row>
    <row r="16" spans="2:4" ht="15.75">
      <c r="B16" s="7" t="s">
        <v>14</v>
      </c>
      <c r="C16" s="12">
        <v>98.09</v>
      </c>
      <c r="D16" s="8">
        <v>130</v>
      </c>
    </row>
    <row r="17" spans="2:4" ht="15.75">
      <c r="B17" s="5" t="s">
        <v>15</v>
      </c>
      <c r="C17" s="15">
        <v>96.89</v>
      </c>
      <c r="D17" s="6">
        <v>126</v>
      </c>
    </row>
    <row r="18" spans="2:4" ht="16.5" thickBot="1">
      <c r="B18" s="16" t="s">
        <v>16</v>
      </c>
      <c r="C18" s="17">
        <f>SUM(C6:C17)</f>
        <v>1402.2900000000002</v>
      </c>
      <c r="D18" s="18">
        <f>SUM(D6:D17)</f>
        <v>1800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8"/>
  <sheetViews>
    <sheetView topLeftCell="B1" workbookViewId="0">
      <selection activeCell="C19" sqref="C19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7" t="s">
        <v>19</v>
      </c>
      <c r="C4" s="38"/>
      <c r="D4" s="39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79.459999999999994</v>
      </c>
      <c r="D6" s="8">
        <v>100</v>
      </c>
    </row>
    <row r="7" spans="2:4" ht="15.75">
      <c r="B7" s="5" t="s">
        <v>5</v>
      </c>
      <c r="C7" s="13">
        <v>126.16</v>
      </c>
      <c r="D7" s="14">
        <v>156</v>
      </c>
    </row>
    <row r="8" spans="2:4" ht="15.75">
      <c r="B8" s="7" t="s">
        <v>6</v>
      </c>
      <c r="C8" s="12">
        <v>108.48</v>
      </c>
      <c r="D8" s="8">
        <v>128</v>
      </c>
    </row>
    <row r="9" spans="2:4" ht="15.75">
      <c r="B9" s="5" t="s">
        <v>7</v>
      </c>
      <c r="C9" s="13">
        <v>131.01</v>
      </c>
      <c r="D9" s="14">
        <v>160</v>
      </c>
    </row>
    <row r="10" spans="2:4" ht="15.75">
      <c r="B10" s="7" t="s">
        <v>8</v>
      </c>
      <c r="C10" s="12">
        <v>133.41999999999999</v>
      </c>
      <c r="D10" s="8">
        <v>168</v>
      </c>
    </row>
    <row r="11" spans="2:4" ht="15.75">
      <c r="B11" s="5" t="s">
        <v>9</v>
      </c>
      <c r="C11" s="13">
        <v>144.53</v>
      </c>
      <c r="D11" s="14">
        <v>181</v>
      </c>
    </row>
    <row r="12" spans="2:4" ht="15.75">
      <c r="B12" s="7" t="s">
        <v>10</v>
      </c>
      <c r="C12" s="12">
        <v>131.63</v>
      </c>
      <c r="D12" s="8">
        <v>166</v>
      </c>
    </row>
    <row r="13" spans="2:4" ht="15.75">
      <c r="B13" s="5" t="s">
        <v>11</v>
      </c>
      <c r="C13" s="13">
        <v>174.34</v>
      </c>
      <c r="D13" s="14">
        <v>210</v>
      </c>
    </row>
    <row r="14" spans="2:4" ht="15.75">
      <c r="B14" s="7" t="s">
        <v>12</v>
      </c>
      <c r="C14" s="12">
        <v>166.42</v>
      </c>
      <c r="D14" s="8">
        <v>201</v>
      </c>
    </row>
    <row r="15" spans="2:4" ht="15.75">
      <c r="B15" s="5" t="s">
        <v>13</v>
      </c>
      <c r="C15" s="13">
        <v>174.75</v>
      </c>
      <c r="D15" s="14">
        <v>212</v>
      </c>
    </row>
    <row r="16" spans="2:4" ht="15.75">
      <c r="B16" s="7" t="s">
        <v>14</v>
      </c>
      <c r="C16" s="12">
        <v>175.22</v>
      </c>
      <c r="D16" s="8">
        <v>217</v>
      </c>
    </row>
    <row r="17" spans="2:4" ht="15.75">
      <c r="B17" s="5" t="s">
        <v>15</v>
      </c>
      <c r="C17" s="15">
        <v>154.63</v>
      </c>
      <c r="D17" s="6">
        <v>205</v>
      </c>
    </row>
    <row r="18" spans="2:4" ht="16.5" thickBot="1">
      <c r="B18" s="16" t="s">
        <v>16</v>
      </c>
      <c r="C18" s="17">
        <f>SUM(C6:C17)</f>
        <v>1700.0500000000002</v>
      </c>
      <c r="D18" s="18">
        <f>SUM(D6:D17)</f>
        <v>2104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B17" sqref="B17:D17"/>
    </sheetView>
  </sheetViews>
  <sheetFormatPr defaultRowHeight="15"/>
  <cols>
    <col min="1" max="1" width="32.140625" customWidth="1"/>
    <col min="2" max="2" width="21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37" t="s">
        <v>19</v>
      </c>
      <c r="C4" s="38"/>
      <c r="D4" s="39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48.74</v>
      </c>
      <c r="D6" s="8">
        <v>63</v>
      </c>
    </row>
    <row r="7" spans="2:4" ht="15.75">
      <c r="B7" s="5" t="s">
        <v>5</v>
      </c>
      <c r="C7" s="13">
        <v>83.99</v>
      </c>
      <c r="D7" s="14">
        <v>110</v>
      </c>
    </row>
    <row r="8" spans="2:4" ht="15.75">
      <c r="B8" s="7" t="s">
        <v>6</v>
      </c>
      <c r="C8" s="12">
        <v>83.11</v>
      </c>
      <c r="D8" s="8">
        <v>112</v>
      </c>
    </row>
    <row r="9" spans="2:4" ht="15.75">
      <c r="B9" s="5" t="s">
        <v>7</v>
      </c>
      <c r="C9" s="13">
        <v>85.71</v>
      </c>
      <c r="D9" s="14">
        <v>111</v>
      </c>
    </row>
    <row r="10" spans="2:4" ht="15.75">
      <c r="B10" s="7" t="s">
        <v>8</v>
      </c>
      <c r="C10" s="12">
        <v>122.17</v>
      </c>
      <c r="D10" s="8">
        <v>164</v>
      </c>
    </row>
    <row r="11" spans="2:4" ht="15.75">
      <c r="B11" s="5" t="s">
        <v>9</v>
      </c>
      <c r="C11" s="13">
        <v>125.23</v>
      </c>
      <c r="D11" s="14">
        <v>174</v>
      </c>
    </row>
    <row r="12" spans="2:4" ht="15.75">
      <c r="B12" s="7" t="s">
        <v>10</v>
      </c>
      <c r="C12" s="12">
        <v>425.19</v>
      </c>
      <c r="D12" s="8">
        <v>591</v>
      </c>
    </row>
    <row r="13" spans="2:4" ht="15.75">
      <c r="B13" s="5" t="s">
        <v>11</v>
      </c>
      <c r="C13" s="13">
        <v>200.05</v>
      </c>
      <c r="D13" s="14">
        <v>275</v>
      </c>
    </row>
    <row r="14" spans="2:4" ht="15.75">
      <c r="B14" s="7" t="s">
        <v>12</v>
      </c>
      <c r="C14" s="12">
        <v>239.48</v>
      </c>
      <c r="D14" s="8">
        <v>330</v>
      </c>
    </row>
    <row r="15" spans="2:4" ht="15.75">
      <c r="B15" s="5" t="s">
        <v>13</v>
      </c>
      <c r="C15" s="13">
        <v>125.13</v>
      </c>
      <c r="D15" s="14">
        <v>167</v>
      </c>
    </row>
    <row r="16" spans="2:4" ht="15.75">
      <c r="B16" s="7" t="s">
        <v>14</v>
      </c>
      <c r="C16" s="12">
        <v>49.92</v>
      </c>
      <c r="D16" s="8">
        <v>67</v>
      </c>
    </row>
    <row r="17" spans="2:4" ht="15.75">
      <c r="B17" s="5" t="s">
        <v>15</v>
      </c>
      <c r="C17" s="15">
        <v>34.17</v>
      </c>
      <c r="D17" s="6">
        <v>41</v>
      </c>
    </row>
    <row r="18" spans="2:4" ht="16.5" thickBot="1">
      <c r="B18" s="16" t="s">
        <v>16</v>
      </c>
      <c r="C18" s="17">
        <f>SUM(C6:C17)</f>
        <v>1622.8899999999999</v>
      </c>
      <c r="D18" s="18">
        <f>SUM(D6:D17)</f>
        <v>2205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sqref="A1:D19"/>
    </sheetView>
  </sheetViews>
  <sheetFormatPr defaultRowHeight="15"/>
  <cols>
    <col min="1" max="1" width="24.7109375" customWidth="1"/>
    <col min="2" max="2" width="20.2851562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37" t="s">
        <v>19</v>
      </c>
      <c r="C4" s="38"/>
      <c r="D4" s="39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25.83</v>
      </c>
      <c r="D6" s="8">
        <v>30</v>
      </c>
    </row>
    <row r="7" spans="2:4" ht="15.75">
      <c r="B7" s="5" t="s">
        <v>5</v>
      </c>
      <c r="C7" s="13">
        <v>24.01</v>
      </c>
      <c r="D7" s="14">
        <v>30</v>
      </c>
    </row>
    <row r="8" spans="2:4" ht="15.75">
      <c r="B8" s="7" t="s">
        <v>6</v>
      </c>
      <c r="C8" s="12">
        <v>76.14</v>
      </c>
      <c r="D8" s="8">
        <v>93</v>
      </c>
    </row>
    <row r="9" spans="2:4" ht="15.75">
      <c r="B9" s="5" t="s">
        <v>7</v>
      </c>
      <c r="C9" s="13">
        <v>76.27</v>
      </c>
      <c r="D9" s="14">
        <v>95</v>
      </c>
    </row>
    <row r="10" spans="2:4" ht="15.75">
      <c r="B10" s="7" t="s">
        <v>8</v>
      </c>
      <c r="C10" s="12">
        <v>80.73</v>
      </c>
      <c r="D10" s="8">
        <v>101</v>
      </c>
    </row>
    <row r="11" spans="2:4" ht="15.75">
      <c r="B11" s="5" t="s">
        <v>9</v>
      </c>
      <c r="C11" s="13">
        <v>87.75</v>
      </c>
      <c r="D11" s="14">
        <v>106</v>
      </c>
    </row>
    <row r="12" spans="2:4" ht="15.75">
      <c r="B12" s="7" t="s">
        <v>10</v>
      </c>
      <c r="C12" s="12">
        <v>358.8</v>
      </c>
      <c r="D12" s="8">
        <v>417</v>
      </c>
    </row>
    <row r="13" spans="2:4" ht="15.75">
      <c r="B13" s="5" t="s">
        <v>11</v>
      </c>
      <c r="C13" s="13">
        <v>26.98</v>
      </c>
      <c r="D13" s="14">
        <v>30</v>
      </c>
    </row>
    <row r="14" spans="2:4" ht="15.75">
      <c r="B14" s="7" t="s">
        <v>12</v>
      </c>
      <c r="C14" s="12">
        <v>117.31</v>
      </c>
      <c r="D14" s="8">
        <v>121</v>
      </c>
    </row>
    <row r="15" spans="2:4" ht="15.75">
      <c r="B15" s="5" t="s">
        <v>13</v>
      </c>
      <c r="C15" s="13">
        <v>92.48</v>
      </c>
      <c r="D15" s="14">
        <v>92</v>
      </c>
    </row>
    <row r="16" spans="2:4" ht="15.75">
      <c r="B16" s="7" t="s">
        <v>14</v>
      </c>
      <c r="C16" s="12">
        <v>99.15</v>
      </c>
      <c r="D16" s="8">
        <v>102</v>
      </c>
    </row>
    <row r="17" spans="2:4" ht="15.75">
      <c r="B17" s="5" t="s">
        <v>15</v>
      </c>
      <c r="C17" s="15">
        <v>74.510000000000005</v>
      </c>
      <c r="D17" s="6">
        <v>67</v>
      </c>
    </row>
    <row r="18" spans="2:4" ht="16.5" thickBot="1">
      <c r="B18" s="16" t="s">
        <v>16</v>
      </c>
      <c r="C18" s="17">
        <f>SUM(C6:C17)</f>
        <v>1139.96</v>
      </c>
      <c r="D18" s="18">
        <f>SUM(D6:D17)</f>
        <v>1284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C18" sqref="C18:D18"/>
    </sheetView>
  </sheetViews>
  <sheetFormatPr defaultRowHeight="15"/>
  <cols>
    <col min="1" max="1" width="24.42578125" customWidth="1"/>
    <col min="2" max="2" width="19.710937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37" t="s">
        <v>19</v>
      </c>
      <c r="C4" s="38"/>
      <c r="D4" s="39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60.72</v>
      </c>
      <c r="D6" s="8">
        <f>21+36</f>
        <v>57</v>
      </c>
    </row>
    <row r="7" spans="2:4" ht="15.75">
      <c r="B7" s="5" t="s">
        <v>5</v>
      </c>
      <c r="C7" s="13">
        <v>56.05</v>
      </c>
      <c r="D7" s="14">
        <v>54</v>
      </c>
    </row>
    <row r="8" spans="2:4" ht="15.75">
      <c r="B8" s="7" t="s">
        <v>6</v>
      </c>
      <c r="C8" s="12">
        <v>58.19</v>
      </c>
      <c r="D8" s="8">
        <v>54</v>
      </c>
    </row>
    <row r="9" spans="2:4" ht="15.75">
      <c r="B9" s="5" t="s">
        <v>7</v>
      </c>
      <c r="C9" s="13">
        <v>64.5</v>
      </c>
      <c r="D9" s="14">
        <v>61</v>
      </c>
    </row>
    <row r="10" spans="2:4" ht="15.75">
      <c r="B10" s="7" t="s">
        <v>8</v>
      </c>
      <c r="C10" s="12">
        <v>78.06</v>
      </c>
      <c r="D10" s="8">
        <v>78</v>
      </c>
    </row>
    <row r="11" spans="2:4" ht="15.75">
      <c r="B11" s="5" t="s">
        <v>9</v>
      </c>
      <c r="C11" s="13">
        <v>224.47</v>
      </c>
      <c r="D11" s="14">
        <v>251</v>
      </c>
    </row>
    <row r="12" spans="2:4" ht="15.75">
      <c r="B12" s="7" t="s">
        <v>10</v>
      </c>
      <c r="C12" s="12">
        <v>35.299999999999997</v>
      </c>
      <c r="D12" s="8">
        <v>30</v>
      </c>
    </row>
    <row r="13" spans="2:4" ht="15.75">
      <c r="B13" s="5" t="s">
        <v>11</v>
      </c>
      <c r="C13" s="13">
        <v>60.33</v>
      </c>
      <c r="D13" s="14">
        <v>64</v>
      </c>
    </row>
    <row r="14" spans="2:4" ht="15.75">
      <c r="B14" s="7" t="s">
        <v>12</v>
      </c>
      <c r="C14" s="12">
        <v>127.93</v>
      </c>
      <c r="D14" s="8">
        <v>155</v>
      </c>
    </row>
    <row r="15" spans="2:4" ht="15.75">
      <c r="B15" s="5" t="s">
        <v>13</v>
      </c>
      <c r="C15" s="13">
        <v>102.92</v>
      </c>
      <c r="D15" s="14">
        <v>132</v>
      </c>
    </row>
    <row r="16" spans="2:4" ht="15.75">
      <c r="B16" s="7" t="s">
        <v>14</v>
      </c>
      <c r="C16" s="12">
        <v>112.43</v>
      </c>
      <c r="D16" s="8">
        <v>144</v>
      </c>
    </row>
    <row r="17" spans="2:4" ht="15.75">
      <c r="B17" s="5" t="s">
        <v>15</v>
      </c>
      <c r="C17" s="15">
        <v>96.23</v>
      </c>
      <c r="D17" s="6">
        <v>116</v>
      </c>
    </row>
    <row r="18" spans="2:4" ht="16.5" thickBot="1">
      <c r="B18" s="16" t="s">
        <v>16</v>
      </c>
      <c r="C18" s="17">
        <f>SUM(C6:C17)</f>
        <v>1077.1299999999999</v>
      </c>
      <c r="D18" s="18">
        <f>SUM(D6:D17)</f>
        <v>1196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D18" sqref="D18"/>
    </sheetView>
  </sheetViews>
  <sheetFormatPr defaultRowHeight="15"/>
  <cols>
    <col min="1" max="1" width="24.42578125" customWidth="1"/>
    <col min="2" max="2" width="19.710937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37" t="s">
        <v>19</v>
      </c>
      <c r="C4" s="38"/>
      <c r="D4" s="39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41.93</v>
      </c>
      <c r="D6" s="8">
        <v>41</v>
      </c>
    </row>
    <row r="7" spans="2:4" ht="15.75">
      <c r="B7" s="5" t="s">
        <v>5</v>
      </c>
      <c r="C7" s="13">
        <v>79.84</v>
      </c>
      <c r="D7" s="14">
        <v>84</v>
      </c>
    </row>
    <row r="8" spans="2:4" ht="15.75">
      <c r="B8" s="7" t="s">
        <v>6</v>
      </c>
      <c r="C8" s="12">
        <v>114.11</v>
      </c>
      <c r="D8" s="8">
        <v>129</v>
      </c>
    </row>
    <row r="9" spans="2:4" ht="15.75">
      <c r="B9" s="5" t="s">
        <v>7</v>
      </c>
      <c r="C9" s="13">
        <v>170.77</v>
      </c>
      <c r="D9" s="14">
        <v>206</v>
      </c>
    </row>
    <row r="10" spans="2:4" ht="15.75">
      <c r="B10" s="7" t="s">
        <v>8</v>
      </c>
      <c r="C10" s="12">
        <v>246.02</v>
      </c>
      <c r="D10" s="8">
        <v>304</v>
      </c>
    </row>
    <row r="11" spans="2:4" ht="15.75">
      <c r="B11" s="5" t="s">
        <v>9</v>
      </c>
      <c r="C11" s="13">
        <v>277.66000000000003</v>
      </c>
      <c r="D11" s="14">
        <v>284</v>
      </c>
    </row>
    <row r="12" spans="2:4" ht="15.75">
      <c r="B12" s="7" t="s">
        <v>10</v>
      </c>
      <c r="C12" s="12">
        <v>123.68</v>
      </c>
      <c r="D12" s="8">
        <v>147</v>
      </c>
    </row>
    <row r="13" spans="2:4" ht="15.75">
      <c r="B13" s="5" t="s">
        <v>11</v>
      </c>
      <c r="C13" s="13">
        <v>207.59</v>
      </c>
      <c r="D13" s="14">
        <v>258</v>
      </c>
    </row>
    <row r="14" spans="2:4" ht="15.75">
      <c r="B14" s="7" t="s">
        <v>12</v>
      </c>
      <c r="C14" s="12">
        <v>330.11</v>
      </c>
      <c r="D14" s="8">
        <v>419</v>
      </c>
    </row>
    <row r="15" spans="2:4" ht="15.75">
      <c r="B15" s="5" t="s">
        <v>13</v>
      </c>
      <c r="C15" s="13">
        <v>122.35</v>
      </c>
      <c r="D15" s="14">
        <v>145</v>
      </c>
    </row>
    <row r="16" spans="2:4" ht="15.75">
      <c r="B16" s="7" t="s">
        <v>14</v>
      </c>
      <c r="C16" s="12">
        <v>71.09</v>
      </c>
      <c r="D16" s="8">
        <v>76</v>
      </c>
    </row>
    <row r="17" spans="2:4" ht="15.75">
      <c r="B17" s="5" t="s">
        <v>15</v>
      </c>
      <c r="C17" s="15">
        <v>130.18</v>
      </c>
      <c r="D17" s="6">
        <v>150</v>
      </c>
    </row>
    <row r="18" spans="2:4" ht="16.5" thickBot="1">
      <c r="B18" s="16" t="s">
        <v>16</v>
      </c>
      <c r="C18" s="17">
        <f>SUM(C6:C17)</f>
        <v>1915.33</v>
      </c>
      <c r="D18" s="18">
        <f>SUM(D6:D17)</f>
        <v>2243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D11" sqref="D11"/>
    </sheetView>
  </sheetViews>
  <sheetFormatPr defaultRowHeight="15"/>
  <cols>
    <col min="1" max="1" width="24.42578125" customWidth="1"/>
    <col min="2" max="2" width="19.710937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37" t="s">
        <v>19</v>
      </c>
      <c r="C4" s="38"/>
      <c r="D4" s="39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60.82</v>
      </c>
      <c r="D6" s="8">
        <v>63</v>
      </c>
    </row>
    <row r="7" spans="2:4" ht="15.75">
      <c r="B7" s="5" t="s">
        <v>5</v>
      </c>
      <c r="C7" s="13">
        <v>63.55</v>
      </c>
      <c r="D7" s="14">
        <v>68</v>
      </c>
    </row>
    <row r="8" spans="2:4" ht="15.75">
      <c r="B8" s="7" t="s">
        <v>6</v>
      </c>
      <c r="C8" s="12">
        <v>112.08</v>
      </c>
      <c r="D8" s="8">
        <v>133</v>
      </c>
    </row>
    <row r="9" spans="2:4" ht="15.75">
      <c r="B9" s="5" t="s">
        <v>7</v>
      </c>
      <c r="C9" s="13">
        <v>78.260000000000005</v>
      </c>
      <c r="D9" s="14">
        <v>87</v>
      </c>
    </row>
    <row r="10" spans="2:4" ht="15.75">
      <c r="B10" s="7" t="s">
        <v>8</v>
      </c>
      <c r="C10" s="13">
        <v>66.42</v>
      </c>
      <c r="D10" s="14">
        <v>71</v>
      </c>
    </row>
    <row r="11" spans="2:4" ht="15.75">
      <c r="B11" s="5" t="s">
        <v>9</v>
      </c>
      <c r="C11" s="13">
        <v>0</v>
      </c>
      <c r="D11" s="14">
        <v>0</v>
      </c>
    </row>
    <row r="12" spans="2:4" ht="15.75">
      <c r="B12" s="7" t="s">
        <v>10</v>
      </c>
      <c r="C12" s="13">
        <v>0</v>
      </c>
      <c r="D12" s="14">
        <v>0</v>
      </c>
    </row>
    <row r="13" spans="2:4" ht="15.75">
      <c r="B13" s="5" t="s">
        <v>11</v>
      </c>
      <c r="C13" s="13">
        <v>0</v>
      </c>
      <c r="D13" s="14">
        <v>0</v>
      </c>
    </row>
    <row r="14" spans="2:4" ht="15.75">
      <c r="B14" s="7" t="s">
        <v>12</v>
      </c>
      <c r="C14" s="13">
        <v>0</v>
      </c>
      <c r="D14" s="14">
        <v>0</v>
      </c>
    </row>
    <row r="15" spans="2:4" ht="15.75">
      <c r="B15" s="5" t="s">
        <v>13</v>
      </c>
      <c r="C15" s="13">
        <v>0</v>
      </c>
      <c r="D15" s="14">
        <v>0</v>
      </c>
    </row>
    <row r="16" spans="2:4" ht="15.75">
      <c r="B16" s="7" t="s">
        <v>14</v>
      </c>
      <c r="C16" s="13">
        <v>0</v>
      </c>
      <c r="D16" s="14">
        <v>0</v>
      </c>
    </row>
    <row r="17" spans="2:4" ht="15.75">
      <c r="B17" s="5" t="s">
        <v>15</v>
      </c>
      <c r="C17" s="13">
        <v>0</v>
      </c>
      <c r="D17" s="14">
        <v>0</v>
      </c>
    </row>
    <row r="18" spans="2:4" ht="16.5" thickBot="1">
      <c r="B18" s="16" t="s">
        <v>16</v>
      </c>
      <c r="C18" s="17">
        <f>SUM(C6:C17)</f>
        <v>381.13</v>
      </c>
      <c r="D18" s="18">
        <f>SUM(D6:D17)</f>
        <v>422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3:D17"/>
  <sheetViews>
    <sheetView tabSelected="1" workbookViewId="0">
      <selection activeCell="B24" sqref="B24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B4" s="37" t="s">
        <v>19</v>
      </c>
      <c r="C4" s="38"/>
      <c r="D4" s="39"/>
    </row>
    <row r="5" spans="1:4" ht="19.5" thickTop="1">
      <c r="A5" s="1"/>
      <c r="B5" s="19" t="s">
        <v>2</v>
      </c>
      <c r="C5" s="25" t="s">
        <v>17</v>
      </c>
      <c r="D5" s="21" t="s">
        <v>3</v>
      </c>
    </row>
    <row r="6" spans="1:4" ht="15.75">
      <c r="B6" s="31" t="s">
        <v>20</v>
      </c>
      <c r="C6" s="32">
        <v>207.59</v>
      </c>
      <c r="D6" s="33">
        <v>258</v>
      </c>
    </row>
    <row r="7" spans="1:4" ht="15.75">
      <c r="B7" s="28" t="s">
        <v>21</v>
      </c>
      <c r="C7" s="12">
        <v>330.11</v>
      </c>
      <c r="D7" s="8">
        <v>419</v>
      </c>
    </row>
    <row r="8" spans="1:4" ht="15.75">
      <c r="B8" s="31" t="s">
        <v>22</v>
      </c>
      <c r="C8" s="32">
        <v>122.35</v>
      </c>
      <c r="D8" s="33">
        <v>145</v>
      </c>
    </row>
    <row r="9" spans="1:4" ht="15.75">
      <c r="B9" s="28" t="s">
        <v>23</v>
      </c>
      <c r="C9" s="12">
        <v>71.09</v>
      </c>
      <c r="D9" s="8">
        <v>76</v>
      </c>
    </row>
    <row r="10" spans="1:4" ht="15.75">
      <c r="B10" s="31" t="s">
        <v>24</v>
      </c>
      <c r="C10" s="32">
        <v>130.18</v>
      </c>
      <c r="D10" s="33">
        <v>150</v>
      </c>
    </row>
    <row r="11" spans="1:4" ht="15.75">
      <c r="B11" s="28" t="s">
        <v>25</v>
      </c>
      <c r="C11" s="12">
        <v>60.82</v>
      </c>
      <c r="D11" s="8">
        <v>63</v>
      </c>
    </row>
    <row r="12" spans="1:4" ht="15.75">
      <c r="B12" s="31" t="s">
        <v>26</v>
      </c>
      <c r="C12" s="32">
        <v>63.55</v>
      </c>
      <c r="D12" s="33">
        <v>68</v>
      </c>
    </row>
    <row r="13" spans="1:4" ht="15.75">
      <c r="B13" s="28" t="s">
        <v>27</v>
      </c>
      <c r="C13" s="12">
        <v>112.08</v>
      </c>
      <c r="D13" s="8">
        <v>133</v>
      </c>
    </row>
    <row r="14" spans="1:4" ht="15.75">
      <c r="B14" s="31" t="s">
        <v>28</v>
      </c>
      <c r="C14" s="32">
        <v>78.260000000000005</v>
      </c>
      <c r="D14" s="33">
        <v>87</v>
      </c>
    </row>
    <row r="15" spans="1:4" ht="15.75">
      <c r="B15" s="28" t="s">
        <v>29</v>
      </c>
      <c r="C15" s="12">
        <v>66.42</v>
      </c>
      <c r="D15" s="8">
        <v>71</v>
      </c>
    </row>
    <row r="16" spans="1:4" ht="15.75">
      <c r="B16" s="31" t="s">
        <v>30</v>
      </c>
      <c r="C16" s="32">
        <v>65.3</v>
      </c>
      <c r="D16" s="33">
        <v>70</v>
      </c>
    </row>
    <row r="17" spans="2:4" ht="15.75">
      <c r="B17" s="28" t="s">
        <v>31</v>
      </c>
      <c r="C17" s="12">
        <v>82.18</v>
      </c>
      <c r="D17" s="8">
        <v>92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LABCEE10</cp:lastModifiedBy>
  <cp:lastPrinted>2023-08-21T12:59:55Z</cp:lastPrinted>
  <dcterms:created xsi:type="dcterms:W3CDTF">2013-09-10T13:21:21Z</dcterms:created>
  <dcterms:modified xsi:type="dcterms:W3CDTF">2024-07-08T14:41:18Z</dcterms:modified>
</cp:coreProperties>
</file>