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6" i="14" l="1"/>
  <c r="D18" s="1"/>
  <c r="C18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<sst xmlns="http://schemas.openxmlformats.org/spreadsheetml/2006/main" count="156" uniqueCount="32">
  <si>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</si>
  <si>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</si>
  <si>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</si>
  <si>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</si>
  <si>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</si>
  <si>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</si>
  <si>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</si>
  <si>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</si>
  <si>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</si>
  <si>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</si>
  <si>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</si>
  <si>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</si>
  <si>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</si>
  <si>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</si>
  <si>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</si>
  <si>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</si>
  <si>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</si>
  <si>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</si>
  <si>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</si>
  <si>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509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</si>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</sst>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12" xfId="0" applyFont="1" applyBorder="1"/>
    <xf numFmtId="0" fontId="0" fillId="0" borderId="13" xfId="0" applyFont="1" applyBorder="1"/>
    <xf numFmtId="165" fontId="0" fillId="3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0" fillId="0" borderId="0" xfId="0" applyNumberFormat="1" applyFont="1"/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165" fontId="0" fillId="4" borderId="0" xfId="2" applyNumberFormat="1" applyFont="1" applyFill="1" applyBorder="1" applyAlignment="1">
      <alignment horizontal="center" vertical="center"/>
    </xf>
    <xf numFmtId="3" fontId="0" fillId="4" borderId="2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4765479466604488E-3"/>
          <c:y val="3.5292334966496551E-2"/>
          <c:w val="0.93607046570662256"/>
          <c:h val="0.76104553660904539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3372871283966367E-3"/>
                  <c:y val="-7.3414802568309401E-2"/>
                </c:manualLayout>
              </c:layout>
              <c:dLblPos val="b"/>
              <c:showVal val="1"/>
            </c:dLbl>
            <c:dLbl>
              <c:idx val="2"/>
              <c:layout>
                <c:manualLayout>
                  <c:x val="-6.3434427995513881E-2"/>
                  <c:y val="2.989380341229059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6B8-4E8E-9242-58695E36E44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0202497514169027E-2"/>
                  <c:y val="3.454121791846700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776372152081022E-2"/>
                  <c:y val="-2.905139877007871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249455274514468E-2"/>
                  <c:y val="2.339709262667337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3712241495292077E-2"/>
                  <c:y val="-3.282986999746700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3542176755820311E-2"/>
                  <c:y val="-3.405248659141949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4929509986610552E-2"/>
                  <c:y val="3.995772736779817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6810470832776492E-2"/>
                  <c:y val="3.441535646381338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0803128630861172E-2"/>
                  <c:y val="-3.071834045759966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846689018832917E-2"/>
                  <c:y val="-3.487676087795058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199.26</c:v>
                </c:pt>
                <c:pt idx="1">
                  <c:v>276.24</c:v>
                </c:pt>
                <c:pt idx="2">
                  <c:v>227.2</c:v>
                </c:pt>
                <c:pt idx="3">
                  <c:v>168.81</c:v>
                </c:pt>
                <c:pt idx="4">
                  <c:v>164.02</c:v>
                </c:pt>
                <c:pt idx="5">
                  <c:v>60.82</c:v>
                </c:pt>
                <c:pt idx="6">
                  <c:v>86.95</c:v>
                </c:pt>
                <c:pt idx="7">
                  <c:v>104.58</c:v>
                </c:pt>
                <c:pt idx="8">
                  <c:v>116.99</c:v>
                </c:pt>
                <c:pt idx="9">
                  <c:v>96.21</c:v>
                </c:pt>
                <c:pt idx="10">
                  <c:v>256.76</c:v>
                </c:pt>
                <c:pt idx="11">
                  <c:v>265.45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6B8-4E8E-9242-58695E36E44B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8"/>
              <c:layout>
                <c:manualLayout>
                  <c:x val="-2.8403396724216014E-2"/>
                  <c:y val="-3.567463490757202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849720766025382E-3"/>
                  <c:y val="-3.4211192893320989E-3"/>
                </c:manualLayout>
              </c:layout>
              <c:dLblPos val="t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247</c:v>
                </c:pt>
                <c:pt idx="1">
                  <c:v>348</c:v>
                </c:pt>
                <c:pt idx="2">
                  <c:v>283</c:v>
                </c:pt>
                <c:pt idx="3">
                  <c:v>202</c:v>
                </c:pt>
                <c:pt idx="4">
                  <c:v>193</c:v>
                </c:pt>
                <c:pt idx="5">
                  <c:v>63</c:v>
                </c:pt>
                <c:pt idx="6">
                  <c:v>99</c:v>
                </c:pt>
                <c:pt idx="7">
                  <c:v>123</c:v>
                </c:pt>
                <c:pt idx="8">
                  <c:v>138</c:v>
                </c:pt>
                <c:pt idx="9">
                  <c:v>110</c:v>
                </c:pt>
                <c:pt idx="10">
                  <c:v>322</c:v>
                </c:pt>
                <c:pt idx="11">
                  <c:v>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6B8-4E8E-9242-58695E36E44B}"/>
            </c:ext>
          </c:extLst>
        </c:ser>
        <c:dLbls/>
        <c:marker val="1"/>
        <c:axId val="128204160"/>
        <c:axId val="128226432"/>
      </c:lineChart>
      <c:catAx>
        <c:axId val="1282041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8226432"/>
        <c:crosses val="autoZero"/>
        <c:auto val="1"/>
        <c:lblAlgn val="ctr"/>
        <c:lblOffset val="100"/>
      </c:catAx>
      <c:valAx>
        <c:axId val="128226432"/>
        <c:scaling>
          <c:orientation val="minMax"/>
        </c:scaling>
        <c:delete val="1"/>
        <c:axPos val="l"/>
        <c:numFmt formatCode="#,##0" sourceLinked="0"/>
        <c:tickLblPos val="none"/>
        <c:crossAx val="12820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449011817398099E-3"/>
          <c:y val="0.6526376251651439"/>
          <c:w val="0.22693799227777534"/>
          <c:h val="0.1311909426958997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3196053196053222E-2"/>
                  <c:y val="-6.3333333333333491E-2"/>
                </c:manualLayout>
              </c:layout>
              <c:dLblPos val="b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318011664339401E-2"/>
                  <c:y val="-3.156210736815805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4C-4EAB-B3A5-734717155D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235.38</c:v>
                </c:pt>
                <c:pt idx="1">
                  <c:v>2796.8200000000006</c:v>
                </c:pt>
                <c:pt idx="2">
                  <c:v>1530.9999999999998</c:v>
                </c:pt>
                <c:pt idx="3">
                  <c:v>1288.78</c:v>
                </c:pt>
                <c:pt idx="4">
                  <c:v>1225.2</c:v>
                </c:pt>
                <c:pt idx="5">
                  <c:v>1306.1100000000001</c:v>
                </c:pt>
                <c:pt idx="6">
                  <c:v>1743.05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4C-4EAB-B3A5-734717155D81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2308022308022309E-2"/>
                  <c:y val="6.6666666666666714E-3"/>
                </c:manualLayout>
              </c:layout>
              <c:dLblPos val="t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49267161360462E-2"/>
                  <c:y val="-3.569926099663075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4C-4EAB-B3A5-734717155D8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989979358486511E-2"/>
                  <c:y val="-3.881296752799526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4C-4EAB-B3A5-734717155D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385</c:v>
                </c:pt>
                <c:pt idx="1">
                  <c:v>3592</c:v>
                </c:pt>
                <c:pt idx="2">
                  <c:v>1900</c:v>
                </c:pt>
                <c:pt idx="3">
                  <c:v>1747</c:v>
                </c:pt>
                <c:pt idx="4">
                  <c:v>1384</c:v>
                </c:pt>
                <c:pt idx="5">
                  <c:v>1483</c:v>
                </c:pt>
                <c:pt idx="6">
                  <c:v>2083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4C-4EAB-B3A5-734717155D81}"/>
            </c:ext>
          </c:extLst>
        </c:ser>
        <c:dLbls/>
        <c:marker val="1"/>
        <c:axId val="127854848"/>
        <c:axId val="128724992"/>
      </c:lineChart>
      <c:catAx>
        <c:axId val="127854848"/>
        <c:scaling>
          <c:orientation val="minMax"/>
        </c:scaling>
        <c:axPos val="b"/>
        <c:majorGridlines/>
        <c:numFmt formatCode="General" sourceLinked="1"/>
        <c:tickLblPos val="nextTo"/>
        <c:crossAx val="128724992"/>
        <c:crosses val="autoZero"/>
        <c:auto val="1"/>
        <c:lblAlgn val="ctr"/>
        <c:lblOffset val="100"/>
      </c:catAx>
      <c:valAx>
        <c:axId val="128724992"/>
        <c:scaling>
          <c:orientation val="minMax"/>
        </c:scaling>
        <c:delete val="1"/>
        <c:axPos val="l"/>
        <c:numFmt formatCode="&quot;R$&quot;#,##0.00" sourceLinked="1"/>
        <c:tickLblPos val="nextTo"/>
        <c:crossAx val="1278548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1064603411060212"/>
          <c:y val="0.11666666666666672"/>
          <c:w val="0.23936845732121351"/>
          <c:h val="0.19360971128608917"/>
        </c:manualLayout>
      </c:layout>
      <c:spPr>
        <a:solidFill>
          <a:schemeClr val="bg1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</xdr:colOff>
      <xdr:row>2</xdr:row>
      <xdr:rowOff>26452</xdr:rowOff>
    </xdr:from>
    <xdr:to>
      <xdr:col>15</xdr:col>
      <xdr:colOff>559857</xdr:colOff>
      <xdr:row>20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200024</xdr:rowOff>
    </xdr:from>
    <xdr:to>
      <xdr:col>11</xdr:col>
      <xdr:colOff>419100</xdr:colOff>
      <xdr:row>20</xdr:row>
      <xdr:rowOff>28574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/>
      <c r="D6" s="12"/>
    </row>
    <row r="7" spans="1:4" ht="15.75">
      <c r="B7" s="9" t="s">
        <v>5</v>
      </c>
      <c r="C7" s="19"/>
      <c r="D7" s="20"/>
    </row>
    <row r="8" spans="1:4" ht="15.75">
      <c r="B8" s="11" t="s">
        <v>6</v>
      </c>
      <c r="C8" s="18"/>
      <c r="D8" s="12"/>
    </row>
    <row r="9" spans="1:4" ht="15.75">
      <c r="B9" s="9" t="s">
        <v>7</v>
      </c>
      <c r="C9" s="19"/>
      <c r="D9" s="20"/>
    </row>
    <row r="10" spans="1:4" ht="15.75">
      <c r="B10" s="11" t="s">
        <v>8</v>
      </c>
      <c r="C10" s="18"/>
      <c r="D10" s="12"/>
    </row>
    <row r="11" spans="1:4" ht="15.75">
      <c r="B11" s="9" t="s">
        <v>9</v>
      </c>
      <c r="C11" s="19"/>
      <c r="D11" s="20"/>
    </row>
    <row r="12" spans="1:4" ht="15.75">
      <c r="B12" s="11" t="s">
        <v>10</v>
      </c>
      <c r="C12" s="18"/>
      <c r="D12" s="12"/>
    </row>
    <row r="13" spans="1:4" ht="15.75">
      <c r="B13" s="9" t="s">
        <v>11</v>
      </c>
      <c r="C13" s="19"/>
      <c r="D13" s="20"/>
    </row>
    <row r="14" spans="1:4" ht="15.75">
      <c r="B14" s="11" t="s">
        <v>12</v>
      </c>
      <c r="C14" s="18"/>
      <c r="D14" s="12"/>
    </row>
    <row r="15" spans="1:4" ht="15.75">
      <c r="B15" s="21" t="s">
        <v>13</v>
      </c>
      <c r="C15" s="22"/>
      <c r="D15" s="10"/>
    </row>
    <row r="16" spans="1:4" ht="15.75">
      <c r="B16" s="11" t="s">
        <v>14</v>
      </c>
      <c r="C16" s="18">
        <v>119.32</v>
      </c>
      <c r="D16" s="12">
        <v>194</v>
      </c>
    </row>
    <row r="17" spans="2:4" ht="15.75">
      <c r="B17" s="21" t="s">
        <v>15</v>
      </c>
      <c r="C17" s="22">
        <v>116.06</v>
      </c>
      <c r="D17" s="10">
        <v>191</v>
      </c>
    </row>
    <row r="18" spans="2:4" ht="16.5" thickBot="1">
      <c r="B18" s="23" t="s">
        <v>16</v>
      </c>
      <c r="C18" s="24">
        <f>SUM(C16:C17)</f>
        <v>235.38</v>
      </c>
      <c r="D18" s="25">
        <f>SUM(D16:D17)</f>
        <v>385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23" sqref="F23"/>
    </sheetView>
  </sheetViews>
  <sheetFormatPr defaultColWidth="9.140625" defaultRowHeight="15.75"/>
  <cols>
    <col min="1" max="1" width="8.28515625" style="8" customWidth="1"/>
    <col min="2" max="2" width="21.5703125" style="8" customWidth="1"/>
    <col min="3" max="3" width="23.85546875" style="17" customWidth="1"/>
    <col min="4" max="4" width="27.42578125" style="8" customWidth="1"/>
    <col min="5" max="6" width="22.7109375" style="8" customWidth="1"/>
    <col min="7" max="16384" width="9.140625" style="8"/>
  </cols>
  <sheetData>
    <row r="1" spans="1:8">
      <c r="A1" s="7"/>
      <c r="B1" s="7"/>
      <c r="C1" s="16"/>
      <c r="D1" s="7"/>
    </row>
    <row r="3" spans="1:8" ht="16.5" thickBot="1">
      <c r="F3" s="13"/>
    </row>
    <row r="4" spans="1:8" ht="27.75" customHeight="1" thickBot="1">
      <c r="A4" s="7"/>
      <c r="B4" s="49" t="s">
        <v>19</v>
      </c>
      <c r="C4" s="50"/>
      <c r="D4" s="51"/>
      <c r="E4" s="7"/>
      <c r="F4" s="14"/>
      <c r="H4" s="15"/>
    </row>
    <row r="5" spans="1:8" ht="16.5" thickTop="1">
      <c r="B5" s="30" t="s">
        <v>0</v>
      </c>
      <c r="C5" s="31" t="s">
        <v>18</v>
      </c>
      <c r="D5" s="32" t="s">
        <v>1</v>
      </c>
    </row>
    <row r="6" spans="1:8">
      <c r="B6" s="5">
        <v>2017</v>
      </c>
      <c r="C6" s="38">
        <f>'2017'!C$18</f>
        <v>235.38</v>
      </c>
      <c r="D6" s="6">
        <f>'2017'!D$18</f>
        <v>385</v>
      </c>
    </row>
    <row r="7" spans="1:8">
      <c r="B7" s="33">
        <v>2018</v>
      </c>
      <c r="C7" s="39">
        <f>'2018'!C$18</f>
        <v>2796.8200000000006</v>
      </c>
      <c r="D7" s="34">
        <f>'2018'!D$18</f>
        <v>3592</v>
      </c>
    </row>
    <row r="8" spans="1:8">
      <c r="B8" s="5">
        <v>2019</v>
      </c>
      <c r="C8" s="38">
        <f>'2019'!C18</f>
        <v>1530.9999999999998</v>
      </c>
      <c r="D8" s="6">
        <f>'2019'!D18</f>
        <v>1900</v>
      </c>
    </row>
    <row r="9" spans="1:8">
      <c r="B9" s="33">
        <v>2020</v>
      </c>
      <c r="C9" s="39">
        <f>'2020'!C18</f>
        <v>1288.78</v>
      </c>
      <c r="D9" s="34">
        <f>'2020'!D18</f>
        <v>1747</v>
      </c>
    </row>
    <row r="10" spans="1:8">
      <c r="B10" s="5">
        <v>2021</v>
      </c>
      <c r="C10" s="38">
        <f>'2021'!C18</f>
        <v>1225.2</v>
      </c>
      <c r="D10" s="6">
        <f>'2021'!D18</f>
        <v>1384</v>
      </c>
    </row>
    <row r="11" spans="1:8">
      <c r="B11" s="46">
        <v>2022</v>
      </c>
      <c r="C11" s="47">
        <v>1306.1100000000001</v>
      </c>
      <c r="D11" s="48">
        <v>1483</v>
      </c>
    </row>
    <row r="12" spans="1:8">
      <c r="B12" s="5">
        <v>2023</v>
      </c>
      <c r="C12" s="38">
        <v>1743.05</v>
      </c>
      <c r="D12" s="6">
        <v>2083</v>
      </c>
    </row>
    <row r="13" spans="1:8">
      <c r="C13" s="8"/>
    </row>
    <row r="14" spans="1:8">
      <c r="C14" s="8"/>
    </row>
    <row r="15" spans="1:8">
      <c r="C15" s="8"/>
    </row>
    <row r="16" spans="1:8">
      <c r="C16" s="8"/>
    </row>
    <row r="17" spans="3:3">
      <c r="C17" s="8"/>
    </row>
    <row r="18" spans="3:3">
      <c r="C18" s="8"/>
    </row>
    <row r="19" spans="3:3">
      <c r="C19" s="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53.22</v>
      </c>
      <c r="D6" s="12">
        <v>71</v>
      </c>
    </row>
    <row r="7" spans="1:4" ht="15.75">
      <c r="B7" s="9" t="s">
        <v>5</v>
      </c>
      <c r="C7" s="19">
        <v>152.15</v>
      </c>
      <c r="D7" s="20">
        <v>200</v>
      </c>
    </row>
    <row r="8" spans="1:4" ht="15.75">
      <c r="B8" s="11" t="s">
        <v>6</v>
      </c>
      <c r="C8" s="18">
        <v>127.69</v>
      </c>
      <c r="D8" s="12">
        <v>176</v>
      </c>
    </row>
    <row r="9" spans="1:4" ht="15.75">
      <c r="B9" s="9" t="s">
        <v>7</v>
      </c>
      <c r="C9" s="19">
        <v>140.78</v>
      </c>
      <c r="D9" s="20">
        <v>184</v>
      </c>
    </row>
    <row r="10" spans="1:4" ht="15.75">
      <c r="B10" s="11" t="s">
        <v>8</v>
      </c>
      <c r="C10" s="18">
        <v>224.8</v>
      </c>
      <c r="D10" s="12">
        <v>315</v>
      </c>
    </row>
    <row r="11" spans="1:4" ht="15.75">
      <c r="B11" s="9" t="s">
        <v>9</v>
      </c>
      <c r="C11" s="19">
        <v>644.09</v>
      </c>
      <c r="D11" s="20">
        <v>828</v>
      </c>
    </row>
    <row r="12" spans="1:4" ht="15.75">
      <c r="B12" s="11" t="s">
        <v>10</v>
      </c>
      <c r="C12" s="18">
        <v>580.09</v>
      </c>
      <c r="D12" s="12">
        <v>721</v>
      </c>
    </row>
    <row r="13" spans="1:4" ht="15.75">
      <c r="B13" s="9" t="s">
        <v>11</v>
      </c>
      <c r="C13" s="19">
        <v>312.86</v>
      </c>
      <c r="D13" s="20">
        <v>381</v>
      </c>
    </row>
    <row r="14" spans="1:4" ht="15.75">
      <c r="B14" s="11" t="s">
        <v>12</v>
      </c>
      <c r="C14" s="18">
        <v>161.76</v>
      </c>
      <c r="D14" s="12">
        <v>200</v>
      </c>
    </row>
    <row r="15" spans="1:4" ht="15.75">
      <c r="B15" s="21" t="s">
        <v>13</v>
      </c>
      <c r="C15" s="29">
        <v>157.21</v>
      </c>
      <c r="D15" s="20">
        <v>198</v>
      </c>
    </row>
    <row r="16" spans="1:4" ht="15.75">
      <c r="B16" s="11" t="s">
        <v>14</v>
      </c>
      <c r="C16" s="18">
        <v>124.5</v>
      </c>
      <c r="D16" s="12">
        <v>165</v>
      </c>
    </row>
    <row r="17" spans="2:4" ht="15.75">
      <c r="B17" s="21" t="s">
        <v>15</v>
      </c>
      <c r="C17" s="22">
        <v>117.67</v>
      </c>
      <c r="D17" s="10">
        <v>153</v>
      </c>
    </row>
    <row r="18" spans="2:4" ht="16.5" thickBot="1">
      <c r="B18" s="23" t="s">
        <v>16</v>
      </c>
      <c r="C18" s="24">
        <f>SUM(C6:C17)</f>
        <v>2796.8200000000006</v>
      </c>
      <c r="D18" s="25">
        <f>SUM(D6:D17)</f>
        <v>3592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opLeftCell="B1" workbookViewId="0">
      <selection activeCell="C20" sqref="C2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30.98</v>
      </c>
      <c r="D6" s="12">
        <v>39</v>
      </c>
    </row>
    <row r="7" spans="1:4" ht="15.75">
      <c r="B7" s="9" t="s">
        <v>5</v>
      </c>
      <c r="C7" s="19">
        <v>88.95</v>
      </c>
      <c r="D7" s="20">
        <v>110</v>
      </c>
    </row>
    <row r="8" spans="1:4" ht="15.75">
      <c r="B8" s="11" t="s">
        <v>6</v>
      </c>
      <c r="C8" s="18">
        <v>107.03</v>
      </c>
      <c r="D8" s="12">
        <v>127</v>
      </c>
    </row>
    <row r="9" spans="1:4" ht="15.75">
      <c r="B9" s="9" t="s">
        <v>7</v>
      </c>
      <c r="C9" s="19">
        <v>136.44</v>
      </c>
      <c r="D9" s="20">
        <v>168</v>
      </c>
    </row>
    <row r="10" spans="1:4" ht="15.75">
      <c r="B10" s="11" t="s">
        <v>8</v>
      </c>
      <c r="C10" s="18">
        <v>169.16</v>
      </c>
      <c r="D10" s="12">
        <v>213</v>
      </c>
    </row>
    <row r="11" spans="1:4" ht="15.75">
      <c r="B11" s="9" t="s">
        <v>9</v>
      </c>
      <c r="C11" s="29">
        <v>183</v>
      </c>
      <c r="D11" s="20">
        <v>230</v>
      </c>
    </row>
    <row r="12" spans="1:4" ht="15.75">
      <c r="B12" s="11" t="s">
        <v>10</v>
      </c>
      <c r="C12" s="18">
        <v>285.48</v>
      </c>
      <c r="D12" s="12">
        <v>360</v>
      </c>
    </row>
    <row r="13" spans="1:4" ht="15.75">
      <c r="B13" s="9" t="s">
        <v>11</v>
      </c>
      <c r="C13" s="29">
        <v>102.55</v>
      </c>
      <c r="D13" s="20">
        <v>121</v>
      </c>
    </row>
    <row r="14" spans="1:4" ht="15.75">
      <c r="B14" s="11" t="s">
        <v>12</v>
      </c>
      <c r="C14" s="18">
        <v>102.66</v>
      </c>
      <c r="D14" s="12">
        <v>124</v>
      </c>
    </row>
    <row r="15" spans="1:4" ht="15.75">
      <c r="B15" s="21" t="s">
        <v>13</v>
      </c>
      <c r="C15" s="29">
        <v>117.84</v>
      </c>
      <c r="D15" s="20">
        <v>143</v>
      </c>
    </row>
    <row r="16" spans="1:4" ht="15.75">
      <c r="B16" s="11" t="s">
        <v>14</v>
      </c>
      <c r="C16" s="18">
        <v>107.35</v>
      </c>
      <c r="D16" s="12">
        <v>133</v>
      </c>
    </row>
    <row r="17" spans="2:4" ht="15.75">
      <c r="B17" s="21" t="s">
        <v>15</v>
      </c>
      <c r="C17" s="22">
        <v>99.56</v>
      </c>
      <c r="D17" s="10">
        <v>132</v>
      </c>
    </row>
    <row r="18" spans="2:4" ht="16.5" thickBot="1">
      <c r="B18" s="23" t="s">
        <v>16</v>
      </c>
      <c r="C18" s="24">
        <f>SUM(C6:C17)</f>
        <v>1530.9999999999998</v>
      </c>
      <c r="D18" s="25">
        <f>SUM(D6:D17)</f>
        <v>1900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7" sqref="B17:D17"/>
    </sheetView>
  </sheetViews>
  <sheetFormatPr defaultRowHeight="15"/>
  <cols>
    <col min="1" max="1" width="32" customWidth="1"/>
    <col min="2" max="2" width="21.710937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23.2</v>
      </c>
      <c r="D6" s="12">
        <v>30</v>
      </c>
    </row>
    <row r="7" spans="1:4" ht="15.75">
      <c r="B7" s="9" t="s">
        <v>5</v>
      </c>
      <c r="C7" s="19">
        <v>25.95</v>
      </c>
      <c r="D7" s="20">
        <v>34</v>
      </c>
    </row>
    <row r="8" spans="1:4" ht="15.75">
      <c r="B8" s="11" t="s">
        <v>6</v>
      </c>
      <c r="C8" s="18">
        <v>93.51</v>
      </c>
      <c r="D8" s="12">
        <v>126</v>
      </c>
    </row>
    <row r="9" spans="1:4" ht="15.75">
      <c r="B9" s="9" t="s">
        <v>7</v>
      </c>
      <c r="C9" s="19">
        <v>101.93</v>
      </c>
      <c r="D9" s="20">
        <v>132</v>
      </c>
    </row>
    <row r="10" spans="1:4" ht="15.75">
      <c r="B10" s="11" t="s">
        <v>8</v>
      </c>
      <c r="C10" s="18">
        <v>124.41</v>
      </c>
      <c r="D10" s="12">
        <v>167</v>
      </c>
    </row>
    <row r="11" spans="1:4" ht="15.75">
      <c r="B11" s="9" t="s">
        <v>9</v>
      </c>
      <c r="C11" s="29">
        <v>236.07</v>
      </c>
      <c r="D11" s="20">
        <v>328</v>
      </c>
    </row>
    <row r="12" spans="1:4" ht="15.75">
      <c r="B12" s="11" t="s">
        <v>10</v>
      </c>
      <c r="C12" s="18">
        <v>341.02</v>
      </c>
      <c r="D12" s="12">
        <v>474</v>
      </c>
    </row>
    <row r="13" spans="1:4" ht="15.75">
      <c r="B13" s="9" t="s">
        <v>11</v>
      </c>
      <c r="C13" s="29">
        <v>71.290000000000006</v>
      </c>
      <c r="D13" s="20">
        <v>98</v>
      </c>
    </row>
    <row r="14" spans="1:4" ht="15.75">
      <c r="B14" s="11" t="s">
        <v>12</v>
      </c>
      <c r="C14" s="18">
        <v>90.7</v>
      </c>
      <c r="D14" s="12">
        <v>125</v>
      </c>
    </row>
    <row r="15" spans="1:4" ht="15.75">
      <c r="B15" s="21" t="s">
        <v>13</v>
      </c>
      <c r="C15" s="29">
        <v>53.94</v>
      </c>
      <c r="D15" s="20">
        <v>72</v>
      </c>
    </row>
    <row r="16" spans="1:4" ht="15.75">
      <c r="B16" s="11" t="s">
        <v>14</v>
      </c>
      <c r="C16" s="18">
        <v>62.58</v>
      </c>
      <c r="D16" s="12">
        <v>84</v>
      </c>
    </row>
    <row r="17" spans="2:4" ht="15.75">
      <c r="B17" s="21" t="s">
        <v>15</v>
      </c>
      <c r="C17" s="22">
        <v>64.180000000000007</v>
      </c>
      <c r="D17" s="10">
        <v>77</v>
      </c>
    </row>
    <row r="18" spans="2:4" ht="16.5" thickBot="1">
      <c r="B18" s="23" t="s">
        <v>16</v>
      </c>
      <c r="C18" s="24">
        <f>SUM(C6:C17)</f>
        <v>1288.78</v>
      </c>
      <c r="D18" s="25">
        <f>SUM(D6:D17)</f>
        <v>1747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1" width="23.42578125" customWidth="1"/>
    <col min="2" max="2" width="18.57031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75.86</v>
      </c>
      <c r="D6" s="12">
        <v>88</v>
      </c>
    </row>
    <row r="7" spans="1:4" ht="15.75">
      <c r="B7" s="9" t="s">
        <v>5</v>
      </c>
      <c r="C7" s="19">
        <v>61.67</v>
      </c>
      <c r="D7" s="20">
        <v>77</v>
      </c>
    </row>
    <row r="8" spans="1:4" ht="15.75">
      <c r="B8" s="11" t="s">
        <v>6</v>
      </c>
      <c r="C8" s="18">
        <v>55.68</v>
      </c>
      <c r="D8" s="12">
        <v>68</v>
      </c>
    </row>
    <row r="9" spans="1:4" ht="15.75">
      <c r="B9" s="9" t="s">
        <v>7</v>
      </c>
      <c r="C9" s="19">
        <v>63.21</v>
      </c>
      <c r="D9" s="20">
        <v>78</v>
      </c>
    </row>
    <row r="10" spans="1:4" ht="15.75">
      <c r="B10" s="11" t="s">
        <v>8</v>
      </c>
      <c r="C10" s="18">
        <v>74.34</v>
      </c>
      <c r="D10" s="12">
        <v>93</v>
      </c>
    </row>
    <row r="11" spans="1:4" ht="15.75">
      <c r="B11" s="9" t="s">
        <v>9</v>
      </c>
      <c r="C11" s="29">
        <v>178.84</v>
      </c>
      <c r="D11" s="20">
        <v>216</v>
      </c>
    </row>
    <row r="12" spans="1:4" ht="15.75">
      <c r="B12" s="11" t="s">
        <v>10</v>
      </c>
      <c r="C12" s="18">
        <v>225.41</v>
      </c>
      <c r="D12" s="12">
        <v>262</v>
      </c>
    </row>
    <row r="13" spans="1:4" ht="15.75">
      <c r="B13" s="9" t="s">
        <v>11</v>
      </c>
      <c r="C13" s="29">
        <v>169.23</v>
      </c>
      <c r="D13" s="20">
        <v>188</v>
      </c>
    </row>
    <row r="14" spans="1:4" ht="15.75">
      <c r="B14" s="11" t="s">
        <v>12</v>
      </c>
      <c r="C14" s="18">
        <v>62.04</v>
      </c>
      <c r="D14" s="12">
        <v>64</v>
      </c>
    </row>
    <row r="15" spans="1:4" ht="15.75">
      <c r="B15" s="21" t="s">
        <v>13</v>
      </c>
      <c r="C15" s="29">
        <v>79.38</v>
      </c>
      <c r="D15" s="20">
        <v>79</v>
      </c>
    </row>
    <row r="16" spans="1:4" ht="15.75">
      <c r="B16" s="11" t="s">
        <v>14</v>
      </c>
      <c r="C16" s="18">
        <v>73.88</v>
      </c>
      <c r="D16" s="12">
        <v>76</v>
      </c>
    </row>
    <row r="17" spans="2:4" ht="15.75">
      <c r="B17" s="21" t="s">
        <v>15</v>
      </c>
      <c r="C17" s="22">
        <v>105.66</v>
      </c>
      <c r="D17" s="10">
        <v>95</v>
      </c>
    </row>
    <row r="18" spans="2:4" ht="16.5" thickBot="1">
      <c r="B18" s="23" t="s">
        <v>16</v>
      </c>
      <c r="C18" s="24">
        <f>SUM(C6:C17)</f>
        <v>1225.2</v>
      </c>
      <c r="D18" s="25">
        <f>SUM(D6:D17)</f>
        <v>1384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18" sqref="C18:D18"/>
    </sheetView>
  </sheetViews>
  <sheetFormatPr defaultRowHeight="15"/>
  <cols>
    <col min="1" max="1" width="18.7109375" customWidth="1"/>
    <col min="2" max="2" width="21.57031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73.48</v>
      </c>
      <c r="D6" s="12">
        <f>25+44</f>
        <v>69</v>
      </c>
    </row>
    <row r="7" spans="1:4" ht="15.75">
      <c r="B7" s="9" t="s">
        <v>5</v>
      </c>
      <c r="C7" s="19">
        <v>73.72</v>
      </c>
      <c r="D7" s="20">
        <v>71</v>
      </c>
    </row>
    <row r="8" spans="1:4" ht="15.75">
      <c r="B8" s="11" t="s">
        <v>6</v>
      </c>
      <c r="C8" s="18">
        <v>75.63</v>
      </c>
      <c r="D8" s="12">
        <v>70</v>
      </c>
    </row>
    <row r="9" spans="1:4" ht="15.75">
      <c r="B9" s="9" t="s">
        <v>7</v>
      </c>
      <c r="C9" s="19">
        <v>68.31</v>
      </c>
      <c r="D9" s="20">
        <v>64</v>
      </c>
    </row>
    <row r="10" spans="1:4" ht="15.75">
      <c r="B10" s="11" t="s">
        <v>8</v>
      </c>
      <c r="C10" s="18">
        <v>56.11</v>
      </c>
      <c r="D10" s="12">
        <v>52</v>
      </c>
    </row>
    <row r="11" spans="1:4" ht="15.75">
      <c r="B11" s="9" t="s">
        <v>9</v>
      </c>
      <c r="C11" s="29">
        <v>172.88</v>
      </c>
      <c r="D11" s="20">
        <v>190</v>
      </c>
    </row>
    <row r="12" spans="1:4" ht="15.75">
      <c r="B12" s="11" t="s">
        <v>10</v>
      </c>
      <c r="C12" s="18">
        <v>197.67</v>
      </c>
      <c r="D12" s="12">
        <v>241</v>
      </c>
    </row>
    <row r="13" spans="1:4" ht="15.75">
      <c r="B13" s="9" t="s">
        <v>11</v>
      </c>
      <c r="C13" s="29">
        <v>164.22</v>
      </c>
      <c r="D13" s="20">
        <v>202</v>
      </c>
    </row>
    <row r="14" spans="1:4" ht="15.75">
      <c r="B14" s="11" t="s">
        <v>12</v>
      </c>
      <c r="C14" s="18">
        <v>149.61000000000001</v>
      </c>
      <c r="D14" s="12">
        <v>184</v>
      </c>
    </row>
    <row r="15" spans="1:4" ht="15.75">
      <c r="B15" s="21" t="s">
        <v>13</v>
      </c>
      <c r="C15" s="29">
        <v>103.61</v>
      </c>
      <c r="D15" s="20">
        <v>133</v>
      </c>
    </row>
    <row r="16" spans="1:4" ht="15.75">
      <c r="B16" s="11" t="s">
        <v>14</v>
      </c>
      <c r="C16" s="18">
        <v>96.4</v>
      </c>
      <c r="D16" s="12">
        <v>121</v>
      </c>
    </row>
    <row r="17" spans="2:4" ht="15.75">
      <c r="B17" s="21" t="s">
        <v>15</v>
      </c>
      <c r="C17" s="22">
        <v>74.47</v>
      </c>
      <c r="D17" s="10">
        <v>86</v>
      </c>
    </row>
    <row r="18" spans="2:4" ht="16.5" thickBot="1">
      <c r="B18" s="23" t="s">
        <v>16</v>
      </c>
      <c r="C18" s="24">
        <f>SUM(C6:C17)</f>
        <v>1306.1100000000001</v>
      </c>
      <c r="D18" s="25">
        <f>SUM(D6:D17)</f>
        <v>1483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8" sqref="D18"/>
    </sheetView>
  </sheetViews>
  <sheetFormatPr defaultRowHeight="15"/>
  <cols>
    <col min="1" max="1" width="18.7109375" customWidth="1"/>
    <col min="2" max="2" width="21.57031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53.52</v>
      </c>
      <c r="D6" s="12">
        <v>57</v>
      </c>
    </row>
    <row r="7" spans="1:4" ht="15.75">
      <c r="B7" s="9" t="s">
        <v>5</v>
      </c>
      <c r="C7" s="19">
        <v>70.98</v>
      </c>
      <c r="D7" s="20">
        <v>73</v>
      </c>
    </row>
    <row r="8" spans="1:4" ht="15.75">
      <c r="B8" s="11" t="s">
        <v>6</v>
      </c>
      <c r="C8" s="18">
        <v>92.36</v>
      </c>
      <c r="D8" s="12">
        <v>101</v>
      </c>
    </row>
    <row r="9" spans="1:4" ht="15.75">
      <c r="B9" s="9" t="s">
        <v>7</v>
      </c>
      <c r="C9" s="19">
        <v>108.41</v>
      </c>
      <c r="D9" s="20">
        <v>125</v>
      </c>
    </row>
    <row r="10" spans="1:4" ht="15.75">
      <c r="B10" s="11" t="s">
        <v>8</v>
      </c>
      <c r="C10" s="18">
        <v>107.55</v>
      </c>
      <c r="D10" s="12">
        <v>124</v>
      </c>
    </row>
    <row r="11" spans="1:4" ht="15.75">
      <c r="B11" s="9" t="s">
        <v>9</v>
      </c>
      <c r="C11" s="29">
        <v>164.68</v>
      </c>
      <c r="D11" s="20">
        <v>201</v>
      </c>
    </row>
    <row r="12" spans="1:4" ht="15.75">
      <c r="B12" s="11" t="s">
        <v>10</v>
      </c>
      <c r="C12" s="18">
        <v>110.02</v>
      </c>
      <c r="D12" s="12">
        <v>129</v>
      </c>
    </row>
    <row r="13" spans="1:4" ht="15.75">
      <c r="B13" s="9" t="s">
        <v>11</v>
      </c>
      <c r="C13" s="29">
        <v>199.26</v>
      </c>
      <c r="D13" s="20">
        <v>247</v>
      </c>
    </row>
    <row r="14" spans="1:4" ht="15.75">
      <c r="B14" s="11" t="s">
        <v>12</v>
      </c>
      <c r="C14" s="18">
        <v>276.24</v>
      </c>
      <c r="D14" s="12">
        <v>348</v>
      </c>
    </row>
    <row r="15" spans="1:4" ht="15.75">
      <c r="B15" s="21" t="s">
        <v>13</v>
      </c>
      <c r="C15" s="29">
        <v>227.2</v>
      </c>
      <c r="D15" s="20">
        <v>283</v>
      </c>
    </row>
    <row r="16" spans="1:4" ht="15.75">
      <c r="B16" s="11" t="s">
        <v>14</v>
      </c>
      <c r="C16" s="18">
        <v>168.81</v>
      </c>
      <c r="D16" s="12">
        <v>202</v>
      </c>
    </row>
    <row r="17" spans="2:4" ht="15.75">
      <c r="B17" s="21" t="s">
        <v>15</v>
      </c>
      <c r="C17" s="22">
        <v>164.02</v>
      </c>
      <c r="D17" s="10">
        <v>193</v>
      </c>
    </row>
    <row r="18" spans="2:4" ht="16.5" thickBot="1">
      <c r="B18" s="23" t="s">
        <v>16</v>
      </c>
      <c r="C18" s="24">
        <f>SUM(C6:C17)</f>
        <v>1743.05</v>
      </c>
      <c r="D18" s="25">
        <f>SUM(D6:D17)</f>
        <v>2083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1" sqref="D11"/>
    </sheetView>
  </sheetViews>
  <sheetFormatPr defaultRowHeight="15"/>
  <cols>
    <col min="1" max="1" width="18.7109375" customWidth="1"/>
    <col min="2" max="2" width="21.5703125" customWidth="1"/>
    <col min="3" max="3" width="20.42578125" bestFit="1" customWidth="1"/>
    <col min="4" max="4" width="26.42578125" bestFit="1" customWidth="1"/>
  </cols>
  <sheetData>
    <row r="1" spans="1:4">
      <c r="A1" s="3"/>
      <c r="B1" s="1"/>
      <c r="C1" s="1"/>
      <c r="D1" s="1"/>
    </row>
    <row r="3" spans="1:4" ht="15.75" thickBot="1"/>
    <row r="4" spans="1:4" ht="21.75" thickBot="1">
      <c r="B4" s="49" t="s">
        <v>19</v>
      </c>
      <c r="C4" s="50"/>
      <c r="D4" s="51"/>
    </row>
    <row r="5" spans="1:4" ht="19.5" thickTop="1">
      <c r="B5" s="26" t="s">
        <v>2</v>
      </c>
      <c r="C5" s="27" t="s">
        <v>17</v>
      </c>
      <c r="D5" s="28" t="s">
        <v>3</v>
      </c>
    </row>
    <row r="6" spans="1:4" ht="15.75">
      <c r="B6" s="11" t="s">
        <v>4</v>
      </c>
      <c r="C6" s="18">
        <v>60.82</v>
      </c>
      <c r="D6" s="12">
        <v>63</v>
      </c>
    </row>
    <row r="7" spans="1:4" ht="15.75">
      <c r="B7" s="9" t="s">
        <v>5</v>
      </c>
      <c r="C7" s="19">
        <v>86.95</v>
      </c>
      <c r="D7" s="20">
        <v>99</v>
      </c>
    </row>
    <row r="8" spans="1:4" ht="15.75">
      <c r="B8" s="11" t="s">
        <v>6</v>
      </c>
      <c r="C8" s="19">
        <v>104.58</v>
      </c>
      <c r="D8" s="20">
        <v>123</v>
      </c>
    </row>
    <row r="9" spans="1:4" ht="15.75">
      <c r="B9" s="9" t="s">
        <v>7</v>
      </c>
      <c r="C9" s="19">
        <v>116.99</v>
      </c>
      <c r="D9" s="20">
        <v>138</v>
      </c>
    </row>
    <row r="10" spans="1:4" ht="15.75">
      <c r="B10" s="11" t="s">
        <v>8</v>
      </c>
      <c r="C10" s="19">
        <v>96.21</v>
      </c>
      <c r="D10" s="20">
        <v>110</v>
      </c>
    </row>
    <row r="11" spans="1:4" ht="15.75">
      <c r="B11" s="9" t="s">
        <v>9</v>
      </c>
      <c r="C11" s="19">
        <v>0</v>
      </c>
      <c r="D11" s="20">
        <v>0</v>
      </c>
    </row>
    <row r="12" spans="1:4" ht="15.75">
      <c r="B12" s="11" t="s">
        <v>10</v>
      </c>
      <c r="C12" s="19">
        <v>0</v>
      </c>
      <c r="D12" s="20">
        <v>0</v>
      </c>
    </row>
    <row r="13" spans="1:4" ht="15.75">
      <c r="B13" s="9" t="s">
        <v>11</v>
      </c>
      <c r="C13" s="19">
        <v>0</v>
      </c>
      <c r="D13" s="20">
        <v>0</v>
      </c>
    </row>
    <row r="14" spans="1:4" ht="15.75">
      <c r="B14" s="11" t="s">
        <v>12</v>
      </c>
      <c r="C14" s="19">
        <v>0</v>
      </c>
      <c r="D14" s="20">
        <v>0</v>
      </c>
    </row>
    <row r="15" spans="1:4" ht="15.75">
      <c r="B15" s="21" t="s">
        <v>13</v>
      </c>
      <c r="C15" s="19">
        <v>0</v>
      </c>
      <c r="D15" s="20">
        <v>0</v>
      </c>
    </row>
    <row r="16" spans="1:4" ht="15.75">
      <c r="B16" s="11" t="s">
        <v>14</v>
      </c>
      <c r="C16" s="19">
        <v>0</v>
      </c>
      <c r="D16" s="20">
        <v>0</v>
      </c>
    </row>
    <row r="17" spans="2:4" ht="15.75">
      <c r="B17" s="21" t="s">
        <v>15</v>
      </c>
      <c r="C17" s="19">
        <v>0</v>
      </c>
      <c r="D17" s="20">
        <v>0</v>
      </c>
    </row>
    <row r="18" spans="2:4" ht="16.5" thickBot="1">
      <c r="B18" s="23" t="s">
        <v>16</v>
      </c>
      <c r="C18" s="24">
        <f>SUM(C6:C17)</f>
        <v>465.55</v>
      </c>
      <c r="D18" s="25">
        <f>SUM(D6:D17)</f>
        <v>533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B1" workbookViewId="0">
      <selection activeCell="D24" sqref="D24"/>
    </sheetView>
  </sheetViews>
  <sheetFormatPr defaultColWidth="9.140625" defaultRowHeight="1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>
      <c r="A1" s="3"/>
    </row>
    <row r="3" spans="1:5" ht="15.75" thickBot="1"/>
    <row r="4" spans="1:5" ht="22.5" customHeight="1" thickBot="1">
      <c r="A4" s="3"/>
      <c r="B4" s="49" t="s">
        <v>19</v>
      </c>
      <c r="C4" s="50"/>
      <c r="D4" s="51"/>
      <c r="E4" s="2"/>
    </row>
    <row r="5" spans="1:5" ht="19.5" thickTop="1">
      <c r="A5" s="4"/>
      <c r="B5" s="26" t="s">
        <v>2</v>
      </c>
      <c r="C5" s="27" t="s">
        <v>17</v>
      </c>
      <c r="D5" s="28" t="s">
        <v>3</v>
      </c>
    </row>
    <row r="6" spans="1:5" ht="15.75">
      <c r="A6" s="36"/>
      <c r="B6" s="43" t="s">
        <v>20</v>
      </c>
      <c r="C6" s="44">
        <v>199.26</v>
      </c>
      <c r="D6" s="45">
        <v>247</v>
      </c>
    </row>
    <row r="7" spans="1:5" ht="15.75">
      <c r="A7" s="36"/>
      <c r="B7" s="40" t="s">
        <v>21</v>
      </c>
      <c r="C7" s="41">
        <v>276.24</v>
      </c>
      <c r="D7" s="12">
        <v>348</v>
      </c>
    </row>
    <row r="8" spans="1:5" ht="15.75">
      <c r="A8" s="36"/>
      <c r="B8" s="43" t="s">
        <v>22</v>
      </c>
      <c r="C8" s="44">
        <v>227.2</v>
      </c>
      <c r="D8" s="45">
        <v>283</v>
      </c>
    </row>
    <row r="9" spans="1:5" ht="15.75">
      <c r="A9" s="36"/>
      <c r="B9" s="40" t="s">
        <v>23</v>
      </c>
      <c r="C9" s="41">
        <v>168.81</v>
      </c>
      <c r="D9" s="12">
        <v>202</v>
      </c>
    </row>
    <row r="10" spans="1:5" ht="15.75">
      <c r="A10" s="36"/>
      <c r="B10" s="43" t="s">
        <v>24</v>
      </c>
      <c r="C10" s="44">
        <v>164.02</v>
      </c>
      <c r="D10" s="45">
        <v>193</v>
      </c>
      <c r="E10" s="37"/>
    </row>
    <row r="11" spans="1:5" ht="15.75">
      <c r="B11" s="40" t="s">
        <v>25</v>
      </c>
      <c r="C11" s="41">
        <v>60.82</v>
      </c>
      <c r="D11" s="12">
        <v>63</v>
      </c>
      <c r="E11" s="35"/>
    </row>
    <row r="12" spans="1:5" ht="15.75">
      <c r="B12" s="43" t="s">
        <v>26</v>
      </c>
      <c r="C12" s="44">
        <v>86.95</v>
      </c>
      <c r="D12" s="45">
        <v>99</v>
      </c>
    </row>
    <row r="13" spans="1:5" ht="15.75">
      <c r="B13" s="40" t="s">
        <v>27</v>
      </c>
      <c r="C13" s="41">
        <v>104.58</v>
      </c>
      <c r="D13" s="12">
        <v>123</v>
      </c>
    </row>
    <row r="14" spans="1:5" ht="15.75">
      <c r="B14" s="43" t="s">
        <v>28</v>
      </c>
      <c r="C14" s="44">
        <v>116.99</v>
      </c>
      <c r="D14" s="45">
        <v>138</v>
      </c>
    </row>
    <row r="15" spans="1:5" ht="15.75">
      <c r="B15" s="40" t="s">
        <v>29</v>
      </c>
      <c r="C15" s="41">
        <v>96.21</v>
      </c>
      <c r="D15" s="12">
        <v>110</v>
      </c>
    </row>
    <row r="16" spans="1:5" ht="15.75">
      <c r="B16" s="43" t="s">
        <v>30</v>
      </c>
      <c r="C16" s="44">
        <v>256.76</v>
      </c>
      <c r="D16" s="45">
        <v>322</v>
      </c>
    </row>
    <row r="17" spans="2:4" ht="15.75">
      <c r="B17" s="40" t="s">
        <v>31</v>
      </c>
      <c r="C17" s="41">
        <v>265.45</v>
      </c>
      <c r="D17" s="12">
        <v>335</v>
      </c>
    </row>
    <row r="18" spans="2:4">
      <c r="C18" s="4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2024-07-08T14:18:33Z</dcterms:modified>
</cp:coreProperties>
</file>