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/>
  <c r="C18"/>
  <c r="D18" i="15" l="1"/>
  <c r="C18"/>
  <c r="D6" i="14" l="1"/>
  <c r="D18" s="1"/>
  <c r="C18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<sst xmlns="http://schemas.openxmlformats.org/spreadsheetml/2006/main" count="156" uniqueCount="32">
  <si>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</si>
  <si>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</si>
  <si>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</si>
  <si>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</si>
  <si>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</si>
  <si>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</si>
  <si>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</si>
  <si>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</si>
  <si>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</si>
  <si>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</si>
  <si>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</si>
  <si>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</si>
  <si>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</si>
  <si>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</si>
  <si>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</si>
  <si>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</si>
  <si>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</si>
  <si>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</si>
  <si>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</si>
  <si>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508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</si>
  <si>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</si>
  <si>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</si>
  <si>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</si>
  <si>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</si>
  <si>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</si>
  <si>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</si>
  <si>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</si>
  <si>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</si>
  <si>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</si>
  <si>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</si>
  <si>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</si>
  <si>
    <t>Julho/2024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</si>
</sst>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0" fillId="0" borderId="0" xfId="0" applyFont="1"/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166" fontId="4" fillId="3" borderId="0" xfId="0" applyNumberFormat="1" applyFont="1" applyFill="1" applyAlignment="1">
      <alignment horizontal="center" vertical="center"/>
    </xf>
    <xf numFmtId="166" fontId="4" fillId="4" borderId="0" xfId="0" applyNumberFormat="1" applyFont="1" applyFill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166" fontId="11" fillId="3" borderId="0" xfId="0" applyNumberFormat="1" applyFont="1" applyFill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/>
    </xf>
    <xf numFmtId="166" fontId="11" fillId="4" borderId="0" xfId="0" applyNumberFormat="1" applyFont="1" applyFill="1" applyAlignment="1">
      <alignment horizontal="center" vertical="center"/>
    </xf>
    <xf numFmtId="3" fontId="11" fillId="4" borderId="2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4" borderId="0" xfId="2" applyNumberFormat="1" applyFon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6736891931554091E-2"/>
          <c:y val="5.0413217412999124E-2"/>
          <c:w val="0.91903771156479064"/>
          <c:h val="0.76884773847929311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5899460325995273E-2"/>
                  <c:y val="-9.1186084885955365E-2"/>
                </c:manualLayout>
              </c:layout>
              <c:dLblPos val="b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3379223724498668E-2"/>
                  <c:y val="4.113348246588186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3379223724498668E-2"/>
                  <c:y val="4.728851317146089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1391791183749267E-2"/>
                  <c:y val="-4.841959697105440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416926102250451E-2"/>
                  <c:y val="3.585825883532459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9404358642999824E-2"/>
                  <c:y val="-4.226510934497449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536665626524811E-2"/>
                  <c:y val="3.893625113638463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1391791183749302E-2"/>
                  <c:y val="4.069431970089396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9467352430004032E-2"/>
                  <c:y val="3.893619715515081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7416926102250465E-2"/>
                  <c:y val="-3.86852232851532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5429493561501023E-2"/>
                  <c:y val="4.295536907845264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277252786083115E-2"/>
                  <c:y val="3.573293508229595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165.17</c:v>
                </c:pt>
                <c:pt idx="1">
                  <c:v>205.68</c:v>
                </c:pt>
                <c:pt idx="2">
                  <c:v>171.73</c:v>
                </c:pt>
                <c:pt idx="3">
                  <c:v>223.87</c:v>
                </c:pt>
                <c:pt idx="4">
                  <c:v>235.63</c:v>
                </c:pt>
                <c:pt idx="5">
                  <c:v>205.39</c:v>
                </c:pt>
                <c:pt idx="6">
                  <c:v>220.75</c:v>
                </c:pt>
                <c:pt idx="7">
                  <c:v>248.09</c:v>
                </c:pt>
                <c:pt idx="8">
                  <c:v>214.24</c:v>
                </c:pt>
                <c:pt idx="9">
                  <c:v>197.88</c:v>
                </c:pt>
                <c:pt idx="10">
                  <c:v>186.11</c:v>
                </c:pt>
                <c:pt idx="11">
                  <c:v>165.13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4DC-4FB9-BAFA-C26B878B95D9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1.98743254074941E-3"/>
                  <c:y val="2.0724110201353497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462080256594738E-2"/>
                  <c:y val="4.79794155735650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474647715845434E-2"/>
                  <c:y val="-4.835598593135840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499782634346483E-2"/>
                  <c:y val="-4.414838070147074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487215175095957E-2"/>
                  <c:y val="-5.237553784777344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487215175095967E-2"/>
                  <c:y val="-5.275177382034657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462236747346067E-2"/>
                  <c:y val="-4.854416859045888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74647715845385E-2"/>
                  <c:y val="-3.554498758259497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9622976222482322E-3"/>
                  <c:y val="8.2896440805414074E-3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1.24344661208121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8.2896440805414074E-3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8.2896440805414074E-3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202</c:v>
                </c:pt>
                <c:pt idx="1">
                  <c:v>255</c:v>
                </c:pt>
                <c:pt idx="2">
                  <c:v>210</c:v>
                </c:pt>
                <c:pt idx="3">
                  <c:v>273</c:v>
                </c:pt>
                <c:pt idx="4">
                  <c:v>284</c:v>
                </c:pt>
                <c:pt idx="5">
                  <c:v>250</c:v>
                </c:pt>
                <c:pt idx="6">
                  <c:v>276</c:v>
                </c:pt>
                <c:pt idx="7">
                  <c:v>314</c:v>
                </c:pt>
                <c:pt idx="8">
                  <c:v>266</c:v>
                </c:pt>
                <c:pt idx="9">
                  <c:v>243</c:v>
                </c:pt>
                <c:pt idx="10">
                  <c:v>229</c:v>
                </c:pt>
                <c:pt idx="11">
                  <c:v>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54DC-4FB9-BAFA-C26B878B95D9}"/>
            </c:ext>
          </c:extLst>
        </c:ser>
        <c:dLbls/>
        <c:marker val="1"/>
        <c:axId val="133992448"/>
        <c:axId val="133993984"/>
      </c:lineChart>
      <c:catAx>
        <c:axId val="133992448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33993984"/>
        <c:crosses val="autoZero"/>
        <c:auto val="1"/>
        <c:lblAlgn val="ctr"/>
        <c:lblOffset val="100"/>
      </c:catAx>
      <c:valAx>
        <c:axId val="133993984"/>
        <c:scaling>
          <c:orientation val="minMax"/>
        </c:scaling>
        <c:delete val="1"/>
        <c:axPos val="l"/>
        <c:numFmt formatCode="#,##0" sourceLinked="0"/>
        <c:tickLblPos val="none"/>
        <c:crossAx val="13399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2038664482890361E-2"/>
          <c:y val="4.4230213653579584E-2"/>
          <c:w val="0.24633813429118223"/>
          <c:h val="0.13931790255515694"/>
        </c:manualLayout>
      </c:layout>
      <c:spPr>
        <a:solidFill>
          <a:sysClr val="window" lastClr="FFFFFF"/>
        </a:solidFill>
      </c:spPr>
    </c:legend>
    <c:plotVisOnly val="1"/>
    <c:dispBlanksAs val="zero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5.8380414312617819E-2"/>
                  <c:y val="-6.7510548523206773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6E0-4480-ACB5-40DBAD8C0C2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299435028248589E-2"/>
                  <c:y val="-8.1012658227848103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6E0-4480-ACB5-40DBAD8C0C2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645632324128538E-2"/>
                  <c:y val="-3.838347869457344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6E0-4480-ACB5-40DBAD8C0C2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1255960962626153E-2"/>
                  <c:y val="3.467586102157672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6E0-4480-ACB5-40DBAD8C0C2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"R$"#,##0.00</c:formatCode>
                <c:ptCount val="6"/>
                <c:pt idx="0">
                  <c:v>81.199999999999989</c:v>
                </c:pt>
                <c:pt idx="1">
                  <c:v>1871.5100000000002</c:v>
                </c:pt>
                <c:pt idx="2">
                  <c:v>2202.35</c:v>
                </c:pt>
                <c:pt idx="3">
                  <c:v>1111.1000000000001</c:v>
                </c:pt>
                <c:pt idx="4">
                  <c:v>1526.1000000000001</c:v>
                </c:pt>
                <c:pt idx="5">
                  <c:v>1613.23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E0-4480-ACB5-40DBAD8C0C2A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0715630885122412E-2"/>
                  <c:y val="1.3502109704641373E-2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6E0-4480-ACB5-40DBAD8C0C2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5329566854990693E-3"/>
                  <c:y val="3.3755274261603402E-3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6E0-4480-ACB5-40DBAD8C0C2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133</c:v>
                </c:pt>
                <c:pt idx="1">
                  <c:v>2418</c:v>
                </c:pt>
                <c:pt idx="2">
                  <c:v>2725</c:v>
                </c:pt>
                <c:pt idx="3">
                  <c:v>1490</c:v>
                </c:pt>
                <c:pt idx="4">
                  <c:v>1791</c:v>
                </c:pt>
                <c:pt idx="5">
                  <c:v>1931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6E0-4480-ACB5-40DBAD8C0C2A}"/>
            </c:ext>
          </c:extLst>
        </c:ser>
        <c:dLbls/>
        <c:marker val="1"/>
        <c:axId val="135957120"/>
        <c:axId val="135967104"/>
      </c:lineChart>
      <c:catAx>
        <c:axId val="135957120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crossAx val="135967104"/>
        <c:crosses val="autoZero"/>
        <c:auto val="1"/>
        <c:lblAlgn val="ctr"/>
        <c:lblOffset val="100"/>
      </c:catAx>
      <c:valAx>
        <c:axId val="135967104"/>
        <c:scaling>
          <c:orientation val="minMax"/>
        </c:scaling>
        <c:delete val="1"/>
        <c:axPos val="l"/>
        <c:numFmt formatCode="&quot;R$&quot;#,##0.00" sourceLinked="1"/>
        <c:tickLblPos val="nextTo"/>
        <c:crossAx val="1359571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3763668625928904"/>
          <c:y val="7.0886075949367133E-2"/>
          <c:w val="0.31199234778751289"/>
          <c:h val="0.16568072028971023"/>
        </c:manualLayout>
      </c:layout>
      <c:spPr>
        <a:solidFill>
          <a:schemeClr val="bg1"/>
        </a:solidFill>
      </c:spPr>
    </c:legend>
    <c:plotVisOnly val="1"/>
    <c:dispBlanksAs val="zero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268940</xdr:colOff>
      <xdr:row>2</xdr:row>
      <xdr:rowOff>127371</xdr:rowOff>
    </xdr:from>
    <xdr:to>
      <xdr:col>14</xdr:col>
      <xdr:colOff>563094</xdr:colOff>
      <xdr:row>17</xdr:row>
      <xdr:rowOff>67235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0</xdr:rowOff>
    </xdr:from>
    <xdr:to>
      <xdr:col>10</xdr:col>
      <xdr:colOff>209550</xdr:colOff>
      <xdr:row>18</xdr:row>
      <xdr:rowOff>104776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50" t="s">
        <v>19</v>
      </c>
      <c r="C4" s="51"/>
      <c r="D4" s="52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/>
      <c r="D6" s="8"/>
    </row>
    <row r="7" spans="2:4" ht="15.75">
      <c r="B7" s="5" t="s">
        <v>5</v>
      </c>
      <c r="C7" s="13"/>
      <c r="D7" s="14"/>
    </row>
    <row r="8" spans="2:4" ht="15.75">
      <c r="B8" s="7" t="s">
        <v>6</v>
      </c>
      <c r="C8" s="12"/>
      <c r="D8" s="8"/>
    </row>
    <row r="9" spans="2:4" ht="15.75">
      <c r="B9" s="5" t="s">
        <v>7</v>
      </c>
      <c r="C9" s="13"/>
      <c r="D9" s="14"/>
    </row>
    <row r="10" spans="2:4" ht="15.75">
      <c r="B10" s="7" t="s">
        <v>8</v>
      </c>
      <c r="C10" s="12"/>
      <c r="D10" s="8"/>
    </row>
    <row r="11" spans="2:4" ht="15.75">
      <c r="B11" s="5" t="s">
        <v>9</v>
      </c>
      <c r="C11" s="13"/>
      <c r="D11" s="14"/>
    </row>
    <row r="12" spans="2:4" ht="15.75">
      <c r="B12" s="7" t="s">
        <v>10</v>
      </c>
      <c r="C12" s="12"/>
      <c r="D12" s="8"/>
    </row>
    <row r="13" spans="2:4" ht="15.75">
      <c r="B13" s="5" t="s">
        <v>11</v>
      </c>
      <c r="C13" s="13"/>
      <c r="D13" s="14"/>
    </row>
    <row r="14" spans="2:4" ht="15.75">
      <c r="B14" s="7" t="s">
        <v>12</v>
      </c>
      <c r="C14" s="12"/>
      <c r="D14" s="8"/>
    </row>
    <row r="15" spans="2:4" ht="15.75">
      <c r="B15" s="5" t="s">
        <v>13</v>
      </c>
      <c r="C15" s="15"/>
      <c r="D15" s="6"/>
    </row>
    <row r="16" spans="2:4" ht="15.75">
      <c r="B16" s="7" t="s">
        <v>14</v>
      </c>
      <c r="C16" s="12">
        <v>33.83</v>
      </c>
      <c r="D16" s="8">
        <v>55</v>
      </c>
    </row>
    <row r="17" spans="2:4" ht="15.75">
      <c r="B17" s="5" t="s">
        <v>15</v>
      </c>
      <c r="C17" s="15">
        <v>47.37</v>
      </c>
      <c r="D17" s="6">
        <v>78</v>
      </c>
    </row>
    <row r="18" spans="2:4" ht="16.5" thickBot="1">
      <c r="B18" s="16" t="s">
        <v>16</v>
      </c>
      <c r="C18" s="17">
        <f>SUM(C16:C17)</f>
        <v>81.199999999999989</v>
      </c>
      <c r="D18" s="18">
        <f>SUM(D16:D17)</f>
        <v>133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F18"/>
  <sheetViews>
    <sheetView workbookViewId="0">
      <selection activeCell="D38" sqref="D38"/>
    </sheetView>
  </sheetViews>
  <sheetFormatPr defaultColWidth="9.140625" defaultRowHeight="15.75"/>
  <cols>
    <col min="1" max="1" width="8.28515625" style="4" customWidth="1"/>
    <col min="2" max="2" width="21.5703125" style="4" customWidth="1"/>
    <col min="3" max="3" width="23.85546875" style="11" customWidth="1"/>
    <col min="4" max="4" width="27.42578125" style="4" customWidth="1"/>
    <col min="5" max="6" width="22.7109375" style="4" customWidth="1"/>
    <col min="7" max="16384" width="9.140625" style="4"/>
  </cols>
  <sheetData>
    <row r="3" spans="2:6" ht="16.5" thickBot="1">
      <c r="F3" s="9"/>
    </row>
    <row r="4" spans="2:6" ht="27.75" customHeight="1" thickBot="1">
      <c r="B4" s="50" t="s">
        <v>19</v>
      </c>
      <c r="C4" s="51"/>
      <c r="D4" s="52"/>
      <c r="F4" s="10"/>
    </row>
    <row r="5" spans="2:6" ht="16.5" thickTop="1">
      <c r="B5" s="22" t="s">
        <v>0</v>
      </c>
      <c r="C5" s="23" t="s">
        <v>18</v>
      </c>
      <c r="D5" s="24" t="s">
        <v>1</v>
      </c>
    </row>
    <row r="6" spans="2:6">
      <c r="B6" s="2">
        <v>2017</v>
      </c>
      <c r="C6" s="30">
        <f>'2017'!C$18</f>
        <v>81.199999999999989</v>
      </c>
      <c r="D6" s="3">
        <f>'2017'!D$18</f>
        <v>133</v>
      </c>
    </row>
    <row r="7" spans="2:6">
      <c r="B7" s="26">
        <v>2018</v>
      </c>
      <c r="C7" s="31">
        <f>'2018'!C$18</f>
        <v>1871.5100000000002</v>
      </c>
      <c r="D7" s="27">
        <f>'2018'!D$18</f>
        <v>2418</v>
      </c>
    </row>
    <row r="8" spans="2:6">
      <c r="B8" s="2">
        <v>2019</v>
      </c>
      <c r="C8" s="30">
        <f>'2019'!C18</f>
        <v>2202.35</v>
      </c>
      <c r="D8" s="3">
        <f>'2019'!D18</f>
        <v>2725</v>
      </c>
    </row>
    <row r="9" spans="2:6">
      <c r="B9" s="26">
        <v>2020</v>
      </c>
      <c r="C9" s="31">
        <f>'2020'!C18</f>
        <v>1111.1000000000001</v>
      </c>
      <c r="D9" s="27">
        <f>'2020'!D18</f>
        <v>1490</v>
      </c>
    </row>
    <row r="10" spans="2:6">
      <c r="B10" s="2">
        <v>2021</v>
      </c>
      <c r="C10" s="30">
        <f>'2021'!C18</f>
        <v>1526.1000000000001</v>
      </c>
      <c r="D10" s="3">
        <f>'2021'!D18</f>
        <v>1791</v>
      </c>
    </row>
    <row r="11" spans="2:6">
      <c r="B11" s="47">
        <v>2022</v>
      </c>
      <c r="C11" s="48">
        <v>1613.23</v>
      </c>
      <c r="D11" s="49">
        <v>1931</v>
      </c>
    </row>
    <row r="12" spans="2:6">
      <c r="B12" s="2">
        <v>2023</v>
      </c>
      <c r="C12" s="30">
        <v>2596.4699999999998</v>
      </c>
      <c r="D12" s="3">
        <v>3180</v>
      </c>
    </row>
    <row r="13" spans="2:6">
      <c r="C13" s="4"/>
    </row>
    <row r="14" spans="2:6">
      <c r="C14" s="4"/>
    </row>
    <row r="15" spans="2:6">
      <c r="C15" s="4"/>
    </row>
    <row r="16" spans="2:6">
      <c r="C16" s="4"/>
    </row>
    <row r="17" spans="3:3">
      <c r="C17" s="4"/>
    </row>
    <row r="18" spans="3:3">
      <c r="C18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50" t="s">
        <v>19</v>
      </c>
      <c r="C4" s="51"/>
      <c r="D4" s="52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60.47</v>
      </c>
      <c r="D6" s="8">
        <v>81</v>
      </c>
    </row>
    <row r="7" spans="2:4" ht="15.75">
      <c r="B7" s="5" t="s">
        <v>5</v>
      </c>
      <c r="C7" s="13">
        <v>69.47</v>
      </c>
      <c r="D7" s="14">
        <v>91</v>
      </c>
    </row>
    <row r="8" spans="2:4" ht="15.75">
      <c r="B8" s="7" t="s">
        <v>6</v>
      </c>
      <c r="C8" s="12">
        <v>81.97</v>
      </c>
      <c r="D8" s="8">
        <v>113</v>
      </c>
    </row>
    <row r="9" spans="2:4" ht="15.75">
      <c r="B9" s="5" t="s">
        <v>7</v>
      </c>
      <c r="C9" s="13">
        <v>147.91999999999999</v>
      </c>
      <c r="D9" s="14">
        <v>196</v>
      </c>
    </row>
    <row r="10" spans="2:4" ht="15.75">
      <c r="B10" s="7" t="s">
        <v>8</v>
      </c>
      <c r="C10" s="12">
        <v>127.75</v>
      </c>
      <c r="D10" s="8">
        <v>179</v>
      </c>
    </row>
    <row r="11" spans="2:4" ht="15.75">
      <c r="B11" s="5" t="s">
        <v>9</v>
      </c>
      <c r="C11" s="13">
        <v>96.37</v>
      </c>
      <c r="D11" s="14">
        <v>120</v>
      </c>
    </row>
    <row r="12" spans="2:4" ht="15.75">
      <c r="B12" s="7" t="s">
        <v>10</v>
      </c>
      <c r="C12" s="12">
        <v>247</v>
      </c>
      <c r="D12" s="8">
        <v>306</v>
      </c>
    </row>
    <row r="13" spans="2:4" ht="15.75">
      <c r="B13" s="5" t="s">
        <v>11</v>
      </c>
      <c r="C13" s="13">
        <v>158.94999999999999</v>
      </c>
      <c r="D13" s="14">
        <v>201</v>
      </c>
    </row>
    <row r="14" spans="2:4" ht="15.75">
      <c r="B14" s="7" t="s">
        <v>12</v>
      </c>
      <c r="C14" s="12">
        <v>261.23</v>
      </c>
      <c r="D14" s="8">
        <v>323</v>
      </c>
    </row>
    <row r="15" spans="2:4" ht="15.75">
      <c r="B15" s="5" t="s">
        <v>13</v>
      </c>
      <c r="C15" s="13">
        <v>135.77000000000001</v>
      </c>
      <c r="D15" s="14">
        <v>171</v>
      </c>
    </row>
    <row r="16" spans="2:4" ht="15.75">
      <c r="B16" s="7" t="s">
        <v>14</v>
      </c>
      <c r="C16" s="12">
        <v>276.97000000000003</v>
      </c>
      <c r="D16" s="8">
        <v>367</v>
      </c>
    </row>
    <row r="17" spans="2:4" ht="15.75">
      <c r="B17" s="5" t="s">
        <v>15</v>
      </c>
      <c r="C17" s="15">
        <v>207.64</v>
      </c>
      <c r="D17" s="6">
        <v>270</v>
      </c>
    </row>
    <row r="18" spans="2:4" ht="16.5" thickBot="1">
      <c r="B18" s="16" t="s">
        <v>16</v>
      </c>
      <c r="C18" s="17">
        <f>SUM(C6:C17)</f>
        <v>1871.5100000000002</v>
      </c>
      <c r="D18" s="18">
        <f>SUM(D6:D17)</f>
        <v>2418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topLeftCell="B1" workbookViewId="0">
      <selection activeCell="C20" sqref="C20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50" t="s">
        <v>19</v>
      </c>
      <c r="C4" s="51"/>
      <c r="D4" s="52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106.49</v>
      </c>
      <c r="D6" s="8">
        <v>134</v>
      </c>
    </row>
    <row r="7" spans="2:4" ht="15.75">
      <c r="B7" s="5" t="s">
        <v>5</v>
      </c>
      <c r="C7" s="13">
        <v>89.75</v>
      </c>
      <c r="D7" s="14">
        <v>111</v>
      </c>
    </row>
    <row r="8" spans="2:4" ht="15.75">
      <c r="B8" s="7" t="s">
        <v>6</v>
      </c>
      <c r="C8" s="12">
        <v>210.41</v>
      </c>
      <c r="D8" s="8">
        <v>249</v>
      </c>
    </row>
    <row r="9" spans="2:4" ht="15.75">
      <c r="B9" s="5" t="s">
        <v>7</v>
      </c>
      <c r="C9" s="13">
        <v>273.81</v>
      </c>
      <c r="D9" s="14">
        <v>340</v>
      </c>
    </row>
    <row r="10" spans="2:4" ht="15.75">
      <c r="B10" s="7" t="s">
        <v>8</v>
      </c>
      <c r="C10" s="12">
        <v>305.79000000000002</v>
      </c>
      <c r="D10" s="8">
        <v>385</v>
      </c>
    </row>
    <row r="11" spans="2:4" ht="15.75">
      <c r="B11" s="5" t="s">
        <v>9</v>
      </c>
      <c r="C11" s="13">
        <v>244.08</v>
      </c>
      <c r="D11" s="14">
        <v>304</v>
      </c>
    </row>
    <row r="12" spans="2:4" ht="15.75">
      <c r="B12" s="7" t="s">
        <v>10</v>
      </c>
      <c r="C12" s="12">
        <v>211.72</v>
      </c>
      <c r="D12" s="8">
        <v>267</v>
      </c>
    </row>
    <row r="13" spans="2:4" ht="15.75">
      <c r="B13" s="5" t="s">
        <v>11</v>
      </c>
      <c r="C13" s="13">
        <v>89.96</v>
      </c>
      <c r="D13" s="14">
        <v>104</v>
      </c>
    </row>
    <row r="14" spans="2:4" ht="15.75">
      <c r="B14" s="7" t="s">
        <v>12</v>
      </c>
      <c r="C14" s="12">
        <v>132.46</v>
      </c>
      <c r="D14" s="8">
        <v>160</v>
      </c>
    </row>
    <row r="15" spans="2:4" ht="15.75">
      <c r="B15" s="5" t="s">
        <v>13</v>
      </c>
      <c r="C15" s="13">
        <v>213.48</v>
      </c>
      <c r="D15" s="14">
        <v>259</v>
      </c>
    </row>
    <row r="16" spans="2:4" ht="15.75">
      <c r="B16" s="7" t="s">
        <v>14</v>
      </c>
      <c r="C16" s="12">
        <v>207.5</v>
      </c>
      <c r="D16" s="8">
        <v>257</v>
      </c>
    </row>
    <row r="17" spans="2:4" ht="15.75">
      <c r="B17" s="5" t="s">
        <v>15</v>
      </c>
      <c r="C17" s="15">
        <v>116.9</v>
      </c>
      <c r="D17" s="6">
        <v>155</v>
      </c>
    </row>
    <row r="18" spans="2:4" ht="16.5" thickBot="1">
      <c r="B18" s="16" t="s">
        <v>16</v>
      </c>
      <c r="C18" s="17">
        <f>SUM(C6:C17)</f>
        <v>2202.35</v>
      </c>
      <c r="D18" s="18">
        <f>SUM(D6:D17)</f>
        <v>2725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17" sqref="B17:D17"/>
    </sheetView>
  </sheetViews>
  <sheetFormatPr defaultRowHeight="15"/>
  <cols>
    <col min="1" max="1" width="19" customWidth="1"/>
    <col min="2" max="2" width="22" customWidth="1"/>
    <col min="3" max="3" width="23.28515625" customWidth="1"/>
    <col min="4" max="4" width="27.140625" customWidth="1"/>
  </cols>
  <sheetData>
    <row r="3" spans="2:4" ht="15.75" thickBot="1"/>
    <row r="4" spans="2:4" ht="21.75" thickBot="1">
      <c r="B4" s="50" t="s">
        <v>19</v>
      </c>
      <c r="C4" s="51"/>
      <c r="D4" s="52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29.41</v>
      </c>
      <c r="D6" s="8">
        <v>38</v>
      </c>
    </row>
    <row r="7" spans="2:4" ht="15.75">
      <c r="B7" s="5" t="s">
        <v>5</v>
      </c>
      <c r="C7" s="13">
        <v>112.21</v>
      </c>
      <c r="D7" s="14">
        <v>147</v>
      </c>
    </row>
    <row r="8" spans="2:4" ht="15.75">
      <c r="B8" s="7" t="s">
        <v>6</v>
      </c>
      <c r="C8" s="12">
        <v>74.959999999999994</v>
      </c>
      <c r="D8" s="8">
        <v>101</v>
      </c>
    </row>
    <row r="9" spans="2:4" ht="15.75">
      <c r="B9" s="5" t="s">
        <v>7</v>
      </c>
      <c r="C9" s="13">
        <v>74.14</v>
      </c>
      <c r="D9" s="14">
        <v>96</v>
      </c>
    </row>
    <row r="10" spans="2:4" ht="15.75">
      <c r="B10" s="7" t="s">
        <v>8</v>
      </c>
      <c r="C10" s="12">
        <v>126.63</v>
      </c>
      <c r="D10" s="8">
        <v>170</v>
      </c>
    </row>
    <row r="11" spans="2:4" ht="15.75">
      <c r="B11" s="5" t="s">
        <v>9</v>
      </c>
      <c r="C11" s="13">
        <v>123.04</v>
      </c>
      <c r="D11" s="14">
        <v>171</v>
      </c>
    </row>
    <row r="12" spans="2:4" ht="15.75">
      <c r="B12" s="7" t="s">
        <v>10</v>
      </c>
      <c r="C12" s="12">
        <v>134.52000000000001</v>
      </c>
      <c r="D12" s="8">
        <v>187</v>
      </c>
    </row>
    <row r="13" spans="2:4" ht="15.75">
      <c r="B13" s="5" t="s">
        <v>11</v>
      </c>
      <c r="C13" s="13">
        <v>93.85</v>
      </c>
      <c r="D13" s="14">
        <v>129</v>
      </c>
    </row>
    <row r="14" spans="2:4" ht="15.75">
      <c r="B14" s="7" t="s">
        <v>12</v>
      </c>
      <c r="C14" s="12">
        <v>92.15</v>
      </c>
      <c r="D14" s="8">
        <v>127</v>
      </c>
    </row>
    <row r="15" spans="2:4" ht="15.75">
      <c r="B15" s="5" t="s">
        <v>13</v>
      </c>
      <c r="C15" s="13">
        <v>73.41</v>
      </c>
      <c r="D15" s="14">
        <v>98</v>
      </c>
    </row>
    <row r="16" spans="2:4" ht="15.75">
      <c r="B16" s="7" t="s">
        <v>14</v>
      </c>
      <c r="C16" s="12">
        <v>96.12</v>
      </c>
      <c r="D16" s="8">
        <v>129</v>
      </c>
    </row>
    <row r="17" spans="2:4" ht="15.75">
      <c r="B17" s="5" t="s">
        <v>15</v>
      </c>
      <c r="C17" s="15">
        <v>80.66</v>
      </c>
      <c r="D17" s="6">
        <v>97</v>
      </c>
    </row>
    <row r="18" spans="2:4" ht="16.5" thickBot="1">
      <c r="B18" s="16" t="s">
        <v>16</v>
      </c>
      <c r="C18" s="17">
        <f>SUM(C6:C17)</f>
        <v>1111.1000000000001</v>
      </c>
      <c r="D18" s="18">
        <f>SUM(D6:D17)</f>
        <v>1490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C18" sqref="C18:D18"/>
    </sheetView>
  </sheetViews>
  <sheetFormatPr defaultRowHeight="15"/>
  <cols>
    <col min="1" max="1" width="26.28515625" customWidth="1"/>
    <col min="2" max="2" width="24.14062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50" t="s">
        <v>19</v>
      </c>
      <c r="C4" s="51"/>
      <c r="D4" s="52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115.5</v>
      </c>
      <c r="D6" s="8">
        <v>134</v>
      </c>
    </row>
    <row r="7" spans="2:4" ht="15.75">
      <c r="B7" s="5" t="s">
        <v>5</v>
      </c>
      <c r="C7" s="13">
        <v>84.88</v>
      </c>
      <c r="D7" s="14">
        <v>106</v>
      </c>
    </row>
    <row r="8" spans="2:4" ht="15.75">
      <c r="B8" s="7" t="s">
        <v>6</v>
      </c>
      <c r="C8" s="12">
        <v>110.56</v>
      </c>
      <c r="D8" s="8">
        <v>135</v>
      </c>
    </row>
    <row r="9" spans="2:4" ht="15.75">
      <c r="B9" s="5" t="s">
        <v>7</v>
      </c>
      <c r="C9" s="13">
        <v>141.91</v>
      </c>
      <c r="D9" s="14">
        <v>176</v>
      </c>
    </row>
    <row r="10" spans="2:4" ht="15.75">
      <c r="B10" s="7" t="s">
        <v>8</v>
      </c>
      <c r="C10" s="12">
        <v>165.48</v>
      </c>
      <c r="D10" s="8">
        <v>207</v>
      </c>
    </row>
    <row r="11" spans="2:4" ht="15.75">
      <c r="B11" s="5" t="s">
        <v>9</v>
      </c>
      <c r="C11" s="13">
        <v>272.43</v>
      </c>
      <c r="D11" s="14">
        <v>329</v>
      </c>
    </row>
    <row r="12" spans="2:4" ht="15.75">
      <c r="B12" s="7" t="s">
        <v>10</v>
      </c>
      <c r="C12" s="12">
        <v>274.47000000000003</v>
      </c>
      <c r="D12" s="8">
        <v>319</v>
      </c>
    </row>
    <row r="13" spans="2:4" ht="15.75">
      <c r="B13" s="5" t="s">
        <v>11</v>
      </c>
      <c r="C13" s="13">
        <v>230.45</v>
      </c>
      <c r="D13" s="14">
        <v>256</v>
      </c>
    </row>
    <row r="14" spans="2:4" ht="15.75">
      <c r="B14" s="7" t="s">
        <v>12</v>
      </c>
      <c r="C14" s="12">
        <v>37.79</v>
      </c>
      <c r="D14" s="8">
        <v>39</v>
      </c>
    </row>
    <row r="15" spans="2:4" ht="15.75">
      <c r="B15" s="5" t="s">
        <v>13</v>
      </c>
      <c r="C15" s="13">
        <v>30.14</v>
      </c>
      <c r="D15" s="14">
        <v>30</v>
      </c>
    </row>
    <row r="16" spans="2:4" ht="15.75">
      <c r="B16" s="7" t="s">
        <v>14</v>
      </c>
      <c r="C16" s="12">
        <v>29.15</v>
      </c>
      <c r="D16" s="8">
        <v>30</v>
      </c>
    </row>
    <row r="17" spans="2:4" ht="15.75">
      <c r="B17" s="5" t="s">
        <v>15</v>
      </c>
      <c r="C17" s="15">
        <v>33.340000000000003</v>
      </c>
      <c r="D17" s="6">
        <v>30</v>
      </c>
    </row>
    <row r="18" spans="2:4" ht="16.5" thickBot="1">
      <c r="B18" s="16" t="s">
        <v>16</v>
      </c>
      <c r="C18" s="17">
        <f>SUM(C6:C17)</f>
        <v>1526.1000000000001</v>
      </c>
      <c r="D18" s="18">
        <f>SUM(D6:D17)</f>
        <v>1791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C18" sqref="C18:D18"/>
    </sheetView>
  </sheetViews>
  <sheetFormatPr defaultRowHeight="15"/>
  <cols>
    <col min="1" max="1" width="31.5703125" customWidth="1"/>
    <col min="2" max="2" width="21.5703125" customWidth="1"/>
    <col min="3" max="3" width="24.28515625" customWidth="1"/>
    <col min="4" max="4" width="26.42578125" bestFit="1" customWidth="1"/>
  </cols>
  <sheetData>
    <row r="3" spans="2:4" ht="15.75" thickBot="1"/>
    <row r="4" spans="2:4" ht="21.75" thickBot="1">
      <c r="B4" s="50" t="s">
        <v>19</v>
      </c>
      <c r="C4" s="51"/>
      <c r="D4" s="52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31.96</v>
      </c>
      <c r="D6" s="8">
        <f>11+19</f>
        <v>30</v>
      </c>
    </row>
    <row r="7" spans="2:4" ht="15.75">
      <c r="B7" s="5" t="s">
        <v>5</v>
      </c>
      <c r="C7" s="13">
        <v>59.18</v>
      </c>
      <c r="D7" s="14">
        <v>57</v>
      </c>
    </row>
    <row r="8" spans="2:4" ht="15.75">
      <c r="B8" s="7" t="s">
        <v>6</v>
      </c>
      <c r="C8" s="12">
        <v>100.51</v>
      </c>
      <c r="D8" s="8">
        <v>96</v>
      </c>
    </row>
    <row r="9" spans="2:4" ht="15.75">
      <c r="B9" s="5" t="s">
        <v>7</v>
      </c>
      <c r="C9" s="13">
        <v>105.86</v>
      </c>
      <c r="D9" s="14">
        <v>103</v>
      </c>
    </row>
    <row r="10" spans="2:4" ht="15.75">
      <c r="B10" s="7" t="s">
        <v>8</v>
      </c>
      <c r="C10" s="12">
        <v>105.09</v>
      </c>
      <c r="D10" s="8">
        <v>110</v>
      </c>
    </row>
    <row r="11" spans="2:4" ht="15.75">
      <c r="B11" s="5" t="s">
        <v>9</v>
      </c>
      <c r="C11" s="13">
        <v>124.67</v>
      </c>
      <c r="D11" s="14">
        <v>133</v>
      </c>
    </row>
    <row r="12" spans="2:4" ht="15.75">
      <c r="B12" s="7" t="s">
        <v>10</v>
      </c>
      <c r="C12" s="12">
        <v>93.01</v>
      </c>
      <c r="D12" s="8">
        <v>105</v>
      </c>
    </row>
    <row r="13" spans="2:4" ht="15.75">
      <c r="B13" s="5" t="s">
        <v>11</v>
      </c>
      <c r="C13" s="13">
        <v>160.47</v>
      </c>
      <c r="D13" s="14">
        <v>197</v>
      </c>
    </row>
    <row r="14" spans="2:4" ht="15.75">
      <c r="B14" s="7" t="s">
        <v>12</v>
      </c>
      <c r="C14" s="12">
        <v>189.21</v>
      </c>
      <c r="D14" s="8">
        <v>237</v>
      </c>
    </row>
    <row r="15" spans="2:4" ht="15.75">
      <c r="B15" s="5" t="s">
        <v>13</v>
      </c>
      <c r="C15" s="13">
        <v>187.49</v>
      </c>
      <c r="D15" s="14">
        <v>255</v>
      </c>
    </row>
    <row r="16" spans="2:4" ht="15.75">
      <c r="B16" s="7" t="s">
        <v>14</v>
      </c>
      <c r="C16" s="12">
        <v>237.77</v>
      </c>
      <c r="D16" s="8">
        <v>324</v>
      </c>
    </row>
    <row r="17" spans="2:4" ht="15.75">
      <c r="B17" s="5" t="s">
        <v>15</v>
      </c>
      <c r="C17" s="15">
        <v>218.01</v>
      </c>
      <c r="D17" s="6">
        <v>284</v>
      </c>
    </row>
    <row r="18" spans="2:4" ht="16.5" thickBot="1">
      <c r="B18" s="16" t="s">
        <v>16</v>
      </c>
      <c r="C18" s="17">
        <f>SUM(C6:C17)</f>
        <v>1613.23</v>
      </c>
      <c r="D18" s="18">
        <f>SUM(D6:D17)</f>
        <v>1931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18" sqref="D18"/>
    </sheetView>
  </sheetViews>
  <sheetFormatPr defaultRowHeight="15"/>
  <cols>
    <col min="1" max="1" width="31.5703125" customWidth="1"/>
    <col min="2" max="2" width="21.5703125" customWidth="1"/>
    <col min="3" max="3" width="24.28515625" customWidth="1"/>
    <col min="4" max="4" width="26.42578125" bestFit="1" customWidth="1"/>
  </cols>
  <sheetData>
    <row r="3" spans="2:4" ht="15.75" thickBot="1"/>
    <row r="4" spans="2:4" ht="21.75" thickBot="1">
      <c r="B4" s="50" t="s">
        <v>19</v>
      </c>
      <c r="C4" s="51"/>
      <c r="D4" s="52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174.03</v>
      </c>
      <c r="D6" s="8">
        <v>223</v>
      </c>
    </row>
    <row r="7" spans="2:4" ht="15.75">
      <c r="B7" s="5" t="s">
        <v>5</v>
      </c>
      <c r="C7" s="13">
        <v>210.4</v>
      </c>
      <c r="D7" s="14">
        <v>246</v>
      </c>
    </row>
    <row r="8" spans="2:4" ht="15.75">
      <c r="B8" s="7" t="s">
        <v>6</v>
      </c>
      <c r="C8" s="12">
        <v>281.05</v>
      </c>
      <c r="D8" s="8">
        <v>338</v>
      </c>
    </row>
    <row r="9" spans="2:4" ht="15.75">
      <c r="B9" s="5" t="s">
        <v>7</v>
      </c>
      <c r="C9" s="13">
        <v>274.7</v>
      </c>
      <c r="D9" s="14">
        <v>341</v>
      </c>
    </row>
    <row r="10" spans="2:4" ht="15.75">
      <c r="B10" s="7" t="s">
        <v>8</v>
      </c>
      <c r="C10" s="36">
        <v>352.95</v>
      </c>
      <c r="D10" s="8">
        <v>443</v>
      </c>
    </row>
    <row r="11" spans="2:4" ht="15.75">
      <c r="B11" s="5" t="s">
        <v>9</v>
      </c>
      <c r="C11" s="37">
        <v>193.52</v>
      </c>
      <c r="D11" s="35">
        <v>239</v>
      </c>
    </row>
    <row r="12" spans="2:4" ht="15.75">
      <c r="B12" s="7" t="s">
        <v>10</v>
      </c>
      <c r="C12" s="12">
        <v>107.74</v>
      </c>
      <c r="D12" s="8">
        <v>126</v>
      </c>
    </row>
    <row r="13" spans="2:4" ht="15.75">
      <c r="B13" s="5" t="s">
        <v>11</v>
      </c>
      <c r="C13" s="13">
        <v>165.17</v>
      </c>
      <c r="D13" s="14">
        <v>202</v>
      </c>
    </row>
    <row r="14" spans="2:4" ht="15.75">
      <c r="B14" s="7" t="s">
        <v>12</v>
      </c>
      <c r="C14" s="12">
        <v>205.68</v>
      </c>
      <c r="D14" s="8">
        <v>255</v>
      </c>
    </row>
    <row r="15" spans="2:4" ht="15.75">
      <c r="B15" s="5" t="s">
        <v>13</v>
      </c>
      <c r="C15" s="13">
        <v>171.73</v>
      </c>
      <c r="D15" s="14">
        <v>210</v>
      </c>
    </row>
    <row r="16" spans="2:4" ht="15.75">
      <c r="B16" s="7" t="s">
        <v>14</v>
      </c>
      <c r="C16" s="12">
        <v>223.87</v>
      </c>
      <c r="D16" s="8">
        <v>273</v>
      </c>
    </row>
    <row r="17" spans="2:4" ht="15.75">
      <c r="B17" s="5" t="s">
        <v>15</v>
      </c>
      <c r="C17" s="15">
        <v>235.63</v>
      </c>
      <c r="D17" s="6">
        <v>284</v>
      </c>
    </row>
    <row r="18" spans="2:4" ht="16.5" thickBot="1">
      <c r="B18" s="16" t="s">
        <v>16</v>
      </c>
      <c r="C18" s="17">
        <f>SUM(C6:C17)</f>
        <v>2596.4700000000003</v>
      </c>
      <c r="D18" s="18">
        <f>SUM(D6:D17)</f>
        <v>3180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11" sqref="D11"/>
    </sheetView>
  </sheetViews>
  <sheetFormatPr defaultRowHeight="15"/>
  <cols>
    <col min="1" max="1" width="31.5703125" customWidth="1"/>
    <col min="2" max="2" width="21.5703125" customWidth="1"/>
    <col min="3" max="3" width="24.28515625" customWidth="1"/>
    <col min="4" max="4" width="26.42578125" bestFit="1" customWidth="1"/>
  </cols>
  <sheetData>
    <row r="3" spans="2:4" ht="15.75" thickBot="1"/>
    <row r="4" spans="2:4" ht="21.75" thickBot="1">
      <c r="B4" s="50" t="s">
        <v>19</v>
      </c>
      <c r="C4" s="51"/>
      <c r="D4" s="52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205.39</v>
      </c>
      <c r="D6" s="8">
        <v>250</v>
      </c>
    </row>
    <row r="7" spans="2:4" ht="15.75">
      <c r="B7" s="5" t="s">
        <v>5</v>
      </c>
      <c r="C7" s="13">
        <v>220.75</v>
      </c>
      <c r="D7" s="14">
        <v>276</v>
      </c>
    </row>
    <row r="8" spans="2:4" ht="15.75">
      <c r="B8" s="7" t="s">
        <v>6</v>
      </c>
      <c r="C8" s="45">
        <v>248.09</v>
      </c>
      <c r="D8" s="46">
        <v>314</v>
      </c>
    </row>
    <row r="9" spans="2:4" ht="15.75">
      <c r="B9" s="5" t="s">
        <v>7</v>
      </c>
      <c r="C9" s="13">
        <v>214.24</v>
      </c>
      <c r="D9" s="14">
        <v>266</v>
      </c>
    </row>
    <row r="10" spans="2:4" ht="15.75">
      <c r="B10" s="7" t="s">
        <v>8</v>
      </c>
      <c r="C10" s="45">
        <v>197.88</v>
      </c>
      <c r="D10" s="46">
        <v>243</v>
      </c>
    </row>
    <row r="11" spans="2:4" ht="15.75">
      <c r="B11" s="5" t="s">
        <v>9</v>
      </c>
      <c r="C11" s="13">
        <v>0</v>
      </c>
      <c r="D11" s="14">
        <v>0</v>
      </c>
    </row>
    <row r="12" spans="2:4" ht="15.75">
      <c r="B12" s="7" t="s">
        <v>10</v>
      </c>
      <c r="C12" s="45">
        <v>0</v>
      </c>
      <c r="D12" s="46">
        <v>0</v>
      </c>
    </row>
    <row r="13" spans="2:4" ht="15.75">
      <c r="B13" s="5" t="s">
        <v>11</v>
      </c>
      <c r="C13" s="13">
        <v>0</v>
      </c>
      <c r="D13" s="14">
        <v>0</v>
      </c>
    </row>
    <row r="14" spans="2:4" ht="15.75">
      <c r="B14" s="7" t="s">
        <v>12</v>
      </c>
      <c r="C14" s="45">
        <v>0</v>
      </c>
      <c r="D14" s="46">
        <v>0</v>
      </c>
    </row>
    <row r="15" spans="2:4" ht="15.75">
      <c r="B15" s="5" t="s">
        <v>13</v>
      </c>
      <c r="C15" s="13">
        <v>0</v>
      </c>
      <c r="D15" s="14">
        <v>0</v>
      </c>
    </row>
    <row r="16" spans="2:4" ht="15.75">
      <c r="B16" s="7" t="s">
        <v>14</v>
      </c>
      <c r="C16" s="45">
        <v>0</v>
      </c>
      <c r="D16" s="46">
        <v>0</v>
      </c>
    </row>
    <row r="17" spans="2:4" ht="15.75">
      <c r="B17" s="5" t="s">
        <v>15</v>
      </c>
      <c r="C17" s="13">
        <v>0</v>
      </c>
      <c r="D17" s="14">
        <v>0</v>
      </c>
    </row>
    <row r="18" spans="2:4" ht="16.5" thickBot="1">
      <c r="B18" s="16" t="s">
        <v>16</v>
      </c>
      <c r="C18" s="17">
        <f>SUM(C6:C17)</f>
        <v>1086.3499999999999</v>
      </c>
      <c r="D18" s="18">
        <f>SUM(D6:D17)</f>
        <v>1349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tabSelected="1" topLeftCell="B1" workbookViewId="0">
      <selection activeCell="G23" sqref="G23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5"/>
    </row>
    <row r="3" spans="1:4" ht="15.75" thickBot="1"/>
    <row r="4" spans="1:4" ht="22.5" customHeight="1">
      <c r="B4" s="53" t="s">
        <v>19</v>
      </c>
      <c r="C4" s="54"/>
      <c r="D4" s="55"/>
    </row>
    <row r="5" spans="1:4" ht="18.75">
      <c r="A5" s="1"/>
      <c r="B5" s="28" t="s">
        <v>2</v>
      </c>
      <c r="C5" s="20" t="s">
        <v>17</v>
      </c>
      <c r="D5" s="29" t="s">
        <v>3</v>
      </c>
    </row>
    <row r="6" spans="1:4" ht="15.75">
      <c r="B6" s="38" t="s">
        <v>20</v>
      </c>
      <c r="C6" s="34">
        <v>165.17</v>
      </c>
      <c r="D6" s="35">
        <v>202</v>
      </c>
    </row>
    <row r="7" spans="1:4" ht="15.75">
      <c r="B7" s="32" t="s">
        <v>21</v>
      </c>
      <c r="C7" s="33">
        <v>205.68</v>
      </c>
      <c r="D7" s="8">
        <v>255</v>
      </c>
    </row>
    <row r="8" spans="1:4" ht="15.75">
      <c r="B8" s="38" t="s">
        <v>22</v>
      </c>
      <c r="C8" s="34">
        <v>171.73</v>
      </c>
      <c r="D8" s="35">
        <v>210</v>
      </c>
    </row>
    <row r="9" spans="1:4" ht="15.75">
      <c r="B9" s="39" t="s">
        <v>23</v>
      </c>
      <c r="C9" s="40">
        <v>223.87</v>
      </c>
      <c r="D9" s="41">
        <v>273</v>
      </c>
    </row>
    <row r="10" spans="1:4" ht="15.75">
      <c r="B10" s="42" t="s">
        <v>24</v>
      </c>
      <c r="C10" s="43">
        <v>235.63</v>
      </c>
      <c r="D10" s="44">
        <v>284</v>
      </c>
    </row>
    <row r="11" spans="1:4" ht="15.75">
      <c r="B11" s="39" t="s">
        <v>25</v>
      </c>
      <c r="C11" s="40">
        <v>205.39</v>
      </c>
      <c r="D11" s="41">
        <v>250</v>
      </c>
    </row>
    <row r="12" spans="1:4" ht="15.75">
      <c r="B12" s="42" t="s">
        <v>26</v>
      </c>
      <c r="C12" s="43">
        <v>220.75</v>
      </c>
      <c r="D12" s="44">
        <v>276</v>
      </c>
    </row>
    <row r="13" spans="1:4" ht="15.75">
      <c r="B13" s="39" t="s">
        <v>27</v>
      </c>
      <c r="C13" s="40">
        <v>248.09</v>
      </c>
      <c r="D13" s="41">
        <v>314</v>
      </c>
    </row>
    <row r="14" spans="1:4" ht="15.75">
      <c r="B14" s="42" t="s">
        <v>28</v>
      </c>
      <c r="C14" s="43">
        <v>214.24</v>
      </c>
      <c r="D14" s="44">
        <v>266</v>
      </c>
    </row>
    <row r="15" spans="1:4" ht="15.75">
      <c r="B15" s="39" t="s">
        <v>29</v>
      </c>
      <c r="C15" s="40">
        <v>197.88</v>
      </c>
      <c r="D15" s="41">
        <v>243</v>
      </c>
    </row>
    <row r="16" spans="1:4" ht="15.75">
      <c r="B16" s="42" t="s">
        <v>30</v>
      </c>
      <c r="C16" s="43">
        <v>186.11</v>
      </c>
      <c r="D16" s="44">
        <v>229</v>
      </c>
    </row>
    <row r="17" spans="2:4" ht="15.75">
      <c r="B17" s="39" t="s">
        <v>31</v>
      </c>
      <c r="C17" s="40">
        <v>165.13</v>
      </c>
      <c r="D17" s="41">
        <v>202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2024-07-08T14:14:26Z</dcterms:modified>
</cp:coreProperties>
</file>