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7/"/>
    </mc:Choice>
  </mc:AlternateContent>
  <xr:revisionPtr revIDLastSave="0" documentId="8_{7F6FC077-2817-44F0-A786-99A4EEC90EFF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<sst xmlns="http://schemas.openxmlformats.org/spreadsheetml/2006/main" count="144" uniqueCount="20">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</sst>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/>
    <xf numFmtId="3" fontId="3" fillId="0" borderId="0" xfId="0" applyNumberFormat="1" applyFont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24625011227208E-2"/>
          <c:y val="2.989488253178995E-2"/>
          <c:w val="0.92207319142141453"/>
          <c:h val="0.8701633038425434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7.6397813033015072E-3"/>
                  <c:y val="-1.1114056478641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C4-491F-8C71-C1F47F1EBE23}"/>
                </c:ext>
              </c:extLst>
            </c:dLbl>
            <c:dLbl>
              <c:idx val="1"/>
              <c:layout>
                <c:manualLayout>
                  <c:x val="-7.1361480408420802E-2"/>
                  <c:y val="-3.9028500417057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C4-491F-8C71-C1F47F1EBE23}"/>
                </c:ext>
              </c:extLst>
            </c:dLbl>
            <c:dLbl>
              <c:idx val="2"/>
              <c:layout>
                <c:manualLayout>
                  <c:x val="-9.0306237684681059E-2"/>
                  <c:y val="3.553931949387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C4-491F-8C71-C1F47F1EBE23}"/>
                </c:ext>
              </c:extLst>
            </c:dLbl>
            <c:dLbl>
              <c:idx val="3"/>
              <c:layout>
                <c:manualLayout>
                  <c:x val="-5.8049253487231098E-2"/>
                  <c:y val="4.2692576378307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C4-491F-8C71-C1F47F1EBE23}"/>
                </c:ext>
              </c:extLst>
            </c:dLbl>
            <c:dLbl>
              <c:idx val="4"/>
              <c:layout>
                <c:manualLayout>
                  <c:x val="-6.5115617966151992E-2"/>
                  <c:y val="-3.902052799366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C4-491F-8C71-C1F47F1EBE23}"/>
                </c:ext>
              </c:extLst>
            </c:dLbl>
            <c:dLbl>
              <c:idx val="5"/>
              <c:layout>
                <c:manualLayout>
                  <c:x val="-0.10887890682804124"/>
                  <c:y val="8.70090357453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C4-491F-8C71-C1F47F1EBE23}"/>
                </c:ext>
              </c:extLst>
            </c:dLbl>
            <c:dLbl>
              <c:idx val="6"/>
              <c:layout>
                <c:manualLayout>
                  <c:x val="-5.5232793601096689E-2"/>
                  <c:y val="4.9997807583568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C4-491F-8C71-C1F47F1EBE23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C4-491F-8C71-C1F47F1EBE23}"/>
                </c:ext>
              </c:extLst>
            </c:dLbl>
            <c:dLbl>
              <c:idx val="8"/>
              <c:layout>
                <c:manualLayout>
                  <c:x val="-4.8832279925820912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C4-491F-8C71-C1F47F1EBE23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C4-491F-8C71-C1F47F1EBE23}"/>
                </c:ext>
              </c:extLst>
            </c:dLbl>
            <c:dLbl>
              <c:idx val="10"/>
              <c:layout>
                <c:manualLayout>
                  <c:x val="-1.273885563282279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C4-491F-8C71-C1F47F1EBE23}"/>
                </c:ext>
              </c:extLst>
            </c:dLbl>
            <c:dLbl>
              <c:idx val="11"/>
              <c:layout>
                <c:manualLayout>
                  <c:x val="-4.8832279925820912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C4-491F-8C71-C1F47F1EBE23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63.68</c:v>
                </c:pt>
                <c:pt idx="1">
                  <c:v>2515.23</c:v>
                </c:pt>
                <c:pt idx="2">
                  <c:v>2104.4400000000005</c:v>
                </c:pt>
                <c:pt idx="3">
                  <c:v>1964.9199999999998</c:v>
                </c:pt>
                <c:pt idx="4">
                  <c:v>2970.37</c:v>
                </c:pt>
                <c:pt idx="5">
                  <c:v>2415.52</c:v>
                </c:pt>
                <c:pt idx="6">
                  <c:v>1634.9600000000003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C4-491F-8C71-C1F47F1E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8944"/>
        <c:axId val="1100204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7431910402891033E-2"/>
                  <c:y val="-2.885768128045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C4-491F-8C71-C1F47F1EBE23}"/>
                </c:ext>
              </c:extLst>
            </c:dLbl>
            <c:dLbl>
              <c:idx val="1"/>
              <c:layout>
                <c:manualLayout>
                  <c:x val="-6.7876011696256594E-2"/>
                  <c:y val="-4.2086172517054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C4-491F-8C71-C1F47F1EBE23}"/>
                </c:ext>
              </c:extLst>
            </c:dLbl>
            <c:dLbl>
              <c:idx val="2"/>
              <c:layout>
                <c:manualLayout>
                  <c:x val="-5.6436833228546285E-2"/>
                  <c:y val="-4.2317340747146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C4-491F-8C71-C1F47F1EBE23}"/>
                </c:ext>
              </c:extLst>
            </c:dLbl>
            <c:dLbl>
              <c:idx val="3"/>
              <c:layout>
                <c:manualLayout>
                  <c:x val="-5.0890891490274773E-2"/>
                  <c:y val="-4.60847914224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C4-491F-8C71-C1F47F1EBE23}"/>
                </c:ext>
              </c:extLst>
            </c:dLbl>
            <c:dLbl>
              <c:idx val="4"/>
              <c:layout>
                <c:manualLayout>
                  <c:x val="-6.2806303204494873E-2"/>
                  <c:y val="-4.2429228142095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C4-491F-8C71-C1F47F1EBE23}"/>
                </c:ext>
              </c:extLst>
            </c:dLbl>
            <c:dLbl>
              <c:idx val="5"/>
              <c:layout>
                <c:manualLayout>
                  <c:x val="-5.4119936528846786E-2"/>
                  <c:y val="-3.4798458517008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C4-491F-8C71-C1F47F1EBE23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C4-491F-8C71-C1F47F1EBE23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C4-491F-8C71-C1F47F1EBE23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C4-491F-8C71-C1F47F1EBE23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C4-491F-8C71-C1F47F1EBE23}"/>
                </c:ext>
              </c:extLst>
            </c:dLbl>
            <c:dLbl>
              <c:idx val="10"/>
              <c:layout>
                <c:manualLayout>
                  <c:x val="-1.6985140843763739E-2"/>
                  <c:y val="1.324420384951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C4-491F-8C71-C1F47F1EBE23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C4-491F-8C71-C1F47F1EBE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104</c:v>
                </c:pt>
                <c:pt idx="1">
                  <c:v>3227</c:v>
                </c:pt>
                <c:pt idx="2">
                  <c:v>2606</c:v>
                </c:pt>
                <c:pt idx="3">
                  <c:v>2622</c:v>
                </c:pt>
                <c:pt idx="4">
                  <c:v>3315</c:v>
                </c:pt>
                <c:pt idx="5">
                  <c:v>2781</c:v>
                </c:pt>
                <c:pt idx="6">
                  <c:v>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C4-491F-8C71-C1F47F1E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9600"/>
        <c:axId val="110022016"/>
      </c:lineChart>
      <c:catAx>
        <c:axId val="1100189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0020480"/>
        <c:crosses val="autoZero"/>
        <c:auto val="1"/>
        <c:lblAlgn val="ctr"/>
        <c:lblOffset val="100"/>
        <c:noMultiLvlLbl val="0"/>
      </c:catAx>
      <c:valAx>
        <c:axId val="1100204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018944"/>
        <c:crosses val="autoZero"/>
        <c:crossBetween val="between"/>
      </c:valAx>
      <c:valAx>
        <c:axId val="1100220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9929600"/>
        <c:crosses val="max"/>
        <c:crossBetween val="between"/>
      </c:valAx>
      <c:catAx>
        <c:axId val="10992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022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9830291985015183"/>
          <c:y val="0.79202662988721939"/>
          <c:w val="0.34525054140095612"/>
          <c:h val="9.026404685863824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78988612049777E-2"/>
          <c:y val="3.3719957598780048E-2"/>
          <c:w val="0.97629231640162661"/>
          <c:h val="0.8212067766178582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4969766931840599E-2"/>
                  <c:y val="7.0114210404271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82-4A49-88D8-37FF51D8E2F7}"/>
                </c:ext>
              </c:extLst>
            </c:dLbl>
            <c:dLbl>
              <c:idx val="1"/>
              <c:layout>
                <c:manualLayout>
                  <c:x val="-4.1984038545293763E-2"/>
                  <c:y val="8.0534262541073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2-4A49-88D8-37FF51D8E2F7}"/>
                </c:ext>
              </c:extLst>
            </c:dLbl>
            <c:dLbl>
              <c:idx val="2"/>
              <c:layout>
                <c:manualLayout>
                  <c:x val="-4.9032830689728184E-2"/>
                  <c:y val="-9.8632394153840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82-4A49-88D8-37FF51D8E2F7}"/>
                </c:ext>
              </c:extLst>
            </c:dLbl>
            <c:dLbl>
              <c:idx val="3"/>
              <c:layout>
                <c:manualLayout>
                  <c:x val="-4.1674831266980829E-2"/>
                  <c:y val="9.28695192259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2-4A49-88D8-37FF51D8E2F7}"/>
                </c:ext>
              </c:extLst>
            </c:dLbl>
            <c:dLbl>
              <c:idx val="4"/>
              <c:layout>
                <c:manualLayout>
                  <c:x val="-5.0788497045585461E-2"/>
                  <c:y val="4.6435956223210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82-4A49-88D8-37FF51D8E2F7}"/>
                </c:ext>
              </c:extLst>
            </c:dLbl>
            <c:dLbl>
              <c:idx val="5"/>
              <c:layout>
                <c:manualLayout>
                  <c:x val="-4.4055320620465258E-2"/>
                  <c:y val="7.799026916550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2-4A49-88D8-37FF51D8E2F7}"/>
                </c:ext>
              </c:extLst>
            </c:dLbl>
            <c:dLbl>
              <c:idx val="6"/>
              <c:layout>
                <c:manualLayout>
                  <c:x val="-4.1151434172124315E-2"/>
                  <c:y val="8.3592798320916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82-4A49-88D8-37FF51D8E2F7}"/>
                </c:ext>
              </c:extLst>
            </c:dLbl>
            <c:dLbl>
              <c:idx val="7"/>
              <c:layout>
                <c:manualLayout>
                  <c:x val="-5.215312526111316E-2"/>
                  <c:y val="-5.3487580382293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82-4A49-88D8-37FF51D8E2F7}"/>
                </c:ext>
              </c:extLst>
            </c:dLbl>
            <c:dLbl>
              <c:idx val="8"/>
              <c:layout>
                <c:manualLayout>
                  <c:x val="-4.1942260439535362E-2"/>
                  <c:y val="7.067718566843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82-4A49-88D8-37FF51D8E2F7}"/>
                </c:ext>
              </c:extLst>
            </c:dLbl>
            <c:dLbl>
              <c:idx val="9"/>
              <c:layout>
                <c:manualLayout>
                  <c:x val="-4.7022305564819039E-2"/>
                  <c:y val="6.242625889380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82-4A49-88D8-37FF51D8E2F7}"/>
                </c:ext>
              </c:extLst>
            </c:dLbl>
            <c:dLbl>
              <c:idx val="10"/>
              <c:layout>
                <c:manualLayout>
                  <c:x val="-4.8241757943817201E-2"/>
                  <c:y val="6.3299186065713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82-4A49-88D8-37FF51D8E2F7}"/>
                </c:ext>
              </c:extLst>
            </c:dLbl>
            <c:dLbl>
              <c:idx val="11"/>
              <c:layout>
                <c:manualLayout>
                  <c:x val="-2.4799557521796595E-2"/>
                  <c:y val="6.4454513254851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82-4A49-88D8-37FF51D8E2F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104.7</c:v>
                </c:pt>
                <c:pt idx="1">
                  <c:v>109.12</c:v>
                </c:pt>
                <c:pt idx="2">
                  <c:v>48.59</c:v>
                </c:pt>
                <c:pt idx="3">
                  <c:v>110.93</c:v>
                </c:pt>
                <c:pt idx="4">
                  <c:v>93.57</c:v>
                </c:pt>
                <c:pt idx="5">
                  <c:v>113.65</c:v>
                </c:pt>
                <c:pt idx="6">
                  <c:v>64.709999999999994</c:v>
                </c:pt>
                <c:pt idx="7">
                  <c:v>48.43</c:v>
                </c:pt>
                <c:pt idx="8">
                  <c:v>63.25</c:v>
                </c:pt>
                <c:pt idx="9">
                  <c:v>70.64</c:v>
                </c:pt>
                <c:pt idx="10">
                  <c:v>90.1</c:v>
                </c:pt>
                <c:pt idx="11">
                  <c:v>76.739999999999995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82-4A49-88D8-37FF51D8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7760"/>
        <c:axId val="110838912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6511395312096191E-3"/>
                  <c:y val="6.053053336860576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50-4AB2-9CD1-1015C04A7EFD}"/>
                </c:ext>
              </c:extLst>
            </c:dLbl>
            <c:dLbl>
              <c:idx val="1"/>
              <c:layout>
                <c:manualLayout>
                  <c:x val="-2.7492458374094714E-2"/>
                  <c:y val="-1.423547374996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0-4AB2-9CD1-1015C04A7EFD}"/>
                </c:ext>
              </c:extLst>
            </c:dLbl>
            <c:dLbl>
              <c:idx val="2"/>
              <c:layout>
                <c:manualLayout>
                  <c:x val="2.2197764639943465E-3"/>
                  <c:y val="-7.12931647059242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0-4AB2-9CD1-1015C04A7EFD}"/>
                </c:ext>
              </c:extLst>
            </c:dLbl>
            <c:dLbl>
              <c:idx val="3"/>
              <c:layout>
                <c:manualLayout>
                  <c:x val="1.967934482125734E-3"/>
                  <c:y val="-3.36284036191386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0-4AB2-9CD1-1015C04A7EFD}"/>
                </c:ext>
              </c:extLst>
            </c:dLbl>
            <c:dLbl>
              <c:idx val="4"/>
              <c:layout>
                <c:manualLayout>
                  <c:x val="-2.391974029562094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7E-4A67-8347-1D0558F44E8F}"/>
                </c:ext>
              </c:extLst>
            </c:dLbl>
            <c:dLbl>
              <c:idx val="5"/>
              <c:layout>
                <c:manualLayout>
                  <c:x val="-2.5866496417677458E-2"/>
                  <c:y val="-1.1904758184989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E5-4004-8E3E-7986851B201B}"/>
                </c:ext>
              </c:extLst>
            </c:dLbl>
            <c:dLbl>
              <c:idx val="6"/>
              <c:layout>
                <c:manualLayout>
                  <c:x val="-3.0875194654722233E-2"/>
                  <c:y val="4.03293212319331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F82-4A49-88D8-37FF51D8E2F7}"/>
                </c:ext>
              </c:extLst>
            </c:dLbl>
            <c:dLbl>
              <c:idx val="7"/>
              <c:layout>
                <c:manualLayout>
                  <c:x val="-2.4135933213687098E-2"/>
                  <c:y val="4.03306990294585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E5-4004-8E3E-7986851B201B}"/>
                </c:ext>
              </c:extLst>
            </c:dLbl>
            <c:dLbl>
              <c:idx val="8"/>
              <c:layout>
                <c:manualLayout>
                  <c:x val="-2.5847089955644671E-2"/>
                  <c:y val="-7.3938760740468801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E5-4004-8E3E-7986851B201B}"/>
                </c:ext>
              </c:extLst>
            </c:dLbl>
            <c:dLbl>
              <c:idx val="9"/>
              <c:layout>
                <c:manualLayout>
                  <c:x val="-2.58470899556446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E5-4004-8E3E-7986851B201B}"/>
                </c:ext>
              </c:extLst>
            </c:dLbl>
            <c:dLbl>
              <c:idx val="10"/>
              <c:layout>
                <c:manualLayout>
                  <c:x val="-3.078910529815574E-2"/>
                  <c:y val="-7.53295221735710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F82-4A49-88D8-37FF51D8E2F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122</c:v>
                </c:pt>
                <c:pt idx="1">
                  <c:v>128</c:v>
                </c:pt>
                <c:pt idx="2">
                  <c:v>48</c:v>
                </c:pt>
                <c:pt idx="3">
                  <c:v>130</c:v>
                </c:pt>
                <c:pt idx="4">
                  <c:v>105</c:v>
                </c:pt>
                <c:pt idx="5">
                  <c:v>129</c:v>
                </c:pt>
                <c:pt idx="6">
                  <c:v>68</c:v>
                </c:pt>
                <c:pt idx="7">
                  <c:v>48</c:v>
                </c:pt>
                <c:pt idx="8">
                  <c:v>68</c:v>
                </c:pt>
                <c:pt idx="9">
                  <c:v>77</c:v>
                </c:pt>
                <c:pt idx="10">
                  <c:v>102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F82-4A49-88D8-37FF51D8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2720"/>
        <c:axId val="110840448"/>
      </c:lineChart>
      <c:dateAx>
        <c:axId val="1108377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0838912"/>
        <c:crosses val="autoZero"/>
        <c:auto val="1"/>
        <c:lblOffset val="100"/>
        <c:baseTimeUnit val="months"/>
      </c:dateAx>
      <c:valAx>
        <c:axId val="110838912"/>
        <c:scaling>
          <c:orientation val="minMax"/>
          <c:max val="500"/>
        </c:scaling>
        <c:delete val="1"/>
        <c:axPos val="l"/>
        <c:numFmt formatCode="#,##0" sourceLinked="0"/>
        <c:majorTickMark val="out"/>
        <c:minorTickMark val="none"/>
        <c:tickLblPos val="nextTo"/>
        <c:crossAx val="110837760"/>
        <c:crosses val="autoZero"/>
        <c:crossBetween val="between"/>
      </c:valAx>
      <c:valAx>
        <c:axId val="110840448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0862720"/>
        <c:crosses val="max"/>
        <c:crossBetween val="between"/>
      </c:valAx>
      <c:dateAx>
        <c:axId val="1108627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084044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9616000702614877"/>
          <c:y val="3.7196588802465694E-2"/>
          <c:w val="0.27960949243362376"/>
          <c:h val="0.1330305781283932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200024</xdr:rowOff>
    </xdr:from>
    <xdr:to>
      <xdr:col>9</xdr:col>
      <xdr:colOff>514350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142873</xdr:colOff>
      <xdr:row>2</xdr:row>
      <xdr:rowOff>114298</xdr:rowOff>
    </xdr:from>
    <xdr:to>
      <xdr:col>17</xdr:col>
      <xdr:colOff>123824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workbookViewId="0">
      <selection activeCell="E7" sqref="E7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2" spans="1:6" x14ac:dyDescent="0.3">
      <c r="A2" s="24"/>
      <c r="B2"/>
      <c r="C2"/>
      <c r="D2"/>
      <c r="E2"/>
    </row>
    <row r="3" spans="1:6" ht="16.2" thickBot="1" x14ac:dyDescent="0.35"/>
    <row r="4" spans="1:6" ht="21.6" thickBot="1" x14ac:dyDescent="0.35">
      <c r="B4" s="37" t="s">
        <v>19</v>
      </c>
      <c r="C4" s="38"/>
      <c r="D4" s="39"/>
      <c r="F4" s="4"/>
    </row>
    <row r="5" spans="1:6" ht="16.2" thickTop="1" x14ac:dyDescent="0.3">
      <c r="A5" s="3"/>
      <c r="B5" s="21" t="s">
        <v>0</v>
      </c>
      <c r="C5" s="22" t="s">
        <v>18</v>
      </c>
      <c r="D5" s="23" t="s">
        <v>1</v>
      </c>
    </row>
    <row r="6" spans="1:6" x14ac:dyDescent="0.3">
      <c r="A6" s="3"/>
      <c r="B6" s="7">
        <v>2016</v>
      </c>
      <c r="C6" s="31"/>
      <c r="D6" s="8"/>
    </row>
    <row r="7" spans="1:6" x14ac:dyDescent="0.3">
      <c r="A7" s="3"/>
      <c r="B7" s="5">
        <v>2017</v>
      </c>
      <c r="C7" s="29">
        <f>'2017'!C18</f>
        <v>63.68</v>
      </c>
      <c r="D7" s="26">
        <f>'2017'!D18</f>
        <v>104</v>
      </c>
      <c r="E7" s="25"/>
    </row>
    <row r="8" spans="1:6" x14ac:dyDescent="0.3">
      <c r="A8" s="3"/>
      <c r="B8" s="7">
        <v>2018</v>
      </c>
      <c r="C8" s="30">
        <f>'2018'!C18</f>
        <v>2515.23</v>
      </c>
      <c r="D8" s="8">
        <f>'2018'!D18</f>
        <v>3227</v>
      </c>
    </row>
    <row r="9" spans="1:6" x14ac:dyDescent="0.3">
      <c r="A9" s="3"/>
      <c r="B9" s="5">
        <v>2019</v>
      </c>
      <c r="C9" s="29">
        <f>'2019'!C18</f>
        <v>2104.4400000000005</v>
      </c>
      <c r="D9" s="6">
        <f>'2019'!D18</f>
        <v>2606</v>
      </c>
    </row>
    <row r="10" spans="1:6" x14ac:dyDescent="0.3">
      <c r="A10" s="3"/>
      <c r="B10" s="7">
        <v>2020</v>
      </c>
      <c r="C10" s="30">
        <f>'2020'!C18</f>
        <v>1964.9199999999998</v>
      </c>
      <c r="D10" s="8">
        <f>'2020'!D18</f>
        <v>2622</v>
      </c>
    </row>
    <row r="11" spans="1:6" x14ac:dyDescent="0.3">
      <c r="A11" s="3"/>
      <c r="B11" s="5">
        <v>2021</v>
      </c>
      <c r="C11" s="29">
        <f>'2021'!C18</f>
        <v>2970.37</v>
      </c>
      <c r="D11" s="6">
        <f>'2021'!D18</f>
        <v>3315</v>
      </c>
    </row>
    <row r="12" spans="1:6" x14ac:dyDescent="0.3">
      <c r="A12" s="3"/>
      <c r="B12" s="7">
        <v>2022</v>
      </c>
      <c r="C12" s="31">
        <f>'2022'!C18</f>
        <v>2415.52</v>
      </c>
      <c r="D12" s="8">
        <f>'2022'!D18</f>
        <v>2781</v>
      </c>
    </row>
    <row r="13" spans="1:6" x14ac:dyDescent="0.3">
      <c r="A13" s="3"/>
      <c r="B13" s="34">
        <v>2023</v>
      </c>
      <c r="C13" s="35">
        <f>'2023'!C18</f>
        <v>1634.9600000000003</v>
      </c>
      <c r="D13" s="36">
        <f>'2023'!D18</f>
        <v>1933</v>
      </c>
    </row>
    <row r="14" spans="1:6" x14ac:dyDescent="0.3">
      <c r="A14" s="3"/>
      <c r="B14" s="7">
        <v>2024</v>
      </c>
      <c r="C14" s="31"/>
      <c r="D14" s="8"/>
    </row>
    <row r="15" spans="1:6" x14ac:dyDescent="0.3">
      <c r="B15" s="5">
        <v>2025</v>
      </c>
      <c r="C15" s="32"/>
      <c r="D15" s="6"/>
    </row>
    <row r="16" spans="1:6" x14ac:dyDescent="0.3">
      <c r="B16" s="7">
        <v>2026</v>
      </c>
      <c r="C16" s="31"/>
      <c r="D16" s="8"/>
    </row>
    <row r="17" spans="2:4" x14ac:dyDescent="0.3">
      <c r="B17" s="5">
        <v>2027</v>
      </c>
      <c r="C17" s="32"/>
      <c r="D17" s="6"/>
    </row>
    <row r="18" spans="2:4" x14ac:dyDescent="0.3">
      <c r="B18" s="7">
        <v>2028</v>
      </c>
      <c r="C18" s="31"/>
      <c r="D18" s="8"/>
    </row>
    <row r="19" spans="2:4" ht="16.2" thickBot="1" x14ac:dyDescent="0.35">
      <c r="B19" s="9">
        <v>2029</v>
      </c>
      <c r="C19" s="33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zoomScale="95" zoomScaleNormal="95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4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A5" s="1"/>
      <c r="B5" s="11" t="s">
        <v>2</v>
      </c>
      <c r="C5" s="40" t="s">
        <v>17</v>
      </c>
      <c r="D5" s="13" t="s">
        <v>3</v>
      </c>
    </row>
    <row r="6" spans="1:4" ht="15.6" x14ac:dyDescent="0.3">
      <c r="B6" s="27">
        <v>45108</v>
      </c>
      <c r="C6" s="41">
        <v>104.7</v>
      </c>
      <c r="D6" s="8">
        <v>122</v>
      </c>
    </row>
    <row r="7" spans="1:4" ht="15.6" x14ac:dyDescent="0.3">
      <c r="B7" s="28">
        <v>45139</v>
      </c>
      <c r="C7" s="42">
        <v>109.12</v>
      </c>
      <c r="D7" s="16">
        <v>128</v>
      </c>
    </row>
    <row r="8" spans="1:4" ht="15.6" x14ac:dyDescent="0.3">
      <c r="B8" s="27">
        <v>45170</v>
      </c>
      <c r="C8" s="41">
        <v>48.59</v>
      </c>
      <c r="D8" s="8">
        <v>48</v>
      </c>
    </row>
    <row r="9" spans="1:4" ht="15.6" x14ac:dyDescent="0.3">
      <c r="B9" s="28">
        <v>45200</v>
      </c>
      <c r="C9" s="43">
        <v>110.93</v>
      </c>
      <c r="D9" s="6">
        <v>130</v>
      </c>
    </row>
    <row r="10" spans="1:4" ht="15.6" x14ac:dyDescent="0.3">
      <c r="B10" s="27">
        <v>45231</v>
      </c>
      <c r="C10" s="41">
        <v>93.57</v>
      </c>
      <c r="D10" s="8">
        <v>105</v>
      </c>
    </row>
    <row r="11" spans="1:4" ht="15.6" x14ac:dyDescent="0.3">
      <c r="B11" s="28">
        <v>45261</v>
      </c>
      <c r="C11" s="43">
        <v>113.65</v>
      </c>
      <c r="D11" s="6">
        <v>129</v>
      </c>
    </row>
    <row r="12" spans="1:4" ht="15.6" x14ac:dyDescent="0.3">
      <c r="B12" s="27">
        <v>45292</v>
      </c>
      <c r="C12" s="41">
        <v>64.709999999999994</v>
      </c>
      <c r="D12" s="8">
        <v>68</v>
      </c>
    </row>
    <row r="13" spans="1:4" ht="15.6" x14ac:dyDescent="0.3">
      <c r="B13" s="28">
        <v>45323</v>
      </c>
      <c r="C13" s="42">
        <v>48.43</v>
      </c>
      <c r="D13" s="16">
        <v>48</v>
      </c>
    </row>
    <row r="14" spans="1:4" ht="15.6" x14ac:dyDescent="0.3">
      <c r="B14" s="27">
        <v>45352</v>
      </c>
      <c r="C14" s="41">
        <v>63.25</v>
      </c>
      <c r="D14" s="8">
        <v>68</v>
      </c>
    </row>
    <row r="15" spans="1:4" ht="15.6" x14ac:dyDescent="0.3">
      <c r="B15" s="28">
        <v>45383</v>
      </c>
      <c r="C15" s="42">
        <v>70.64</v>
      </c>
      <c r="D15" s="16">
        <v>77</v>
      </c>
    </row>
    <row r="16" spans="1:4" ht="15.6" x14ac:dyDescent="0.3">
      <c r="B16" s="27">
        <v>45413</v>
      </c>
      <c r="C16" s="41">
        <v>90.1</v>
      </c>
      <c r="D16" s="8">
        <v>102</v>
      </c>
    </row>
    <row r="17" spans="2:4" ht="16.2" thickBot="1" x14ac:dyDescent="0.35">
      <c r="B17" s="44">
        <v>45444</v>
      </c>
      <c r="C17" s="33">
        <v>76.739999999999995</v>
      </c>
      <c r="D17" s="45">
        <v>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41.22</v>
      </c>
      <c r="D16" s="8">
        <v>67</v>
      </c>
    </row>
    <row r="17" spans="2:4" ht="15.6" x14ac:dyDescent="0.3">
      <c r="B17" s="5" t="s">
        <v>15</v>
      </c>
      <c r="C17" s="17">
        <v>22.46</v>
      </c>
      <c r="D17" s="6">
        <v>37</v>
      </c>
    </row>
    <row r="18" spans="2:4" ht="16.2" thickBot="1" x14ac:dyDescent="0.35">
      <c r="B18" s="18" t="s">
        <v>16</v>
      </c>
      <c r="C18" s="19">
        <f>SUM(C16:C17)</f>
        <v>63.68</v>
      </c>
      <c r="D18" s="20">
        <f>SUM(D16:D17)</f>
        <v>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26.22</v>
      </c>
      <c r="D6" s="8">
        <v>34</v>
      </c>
    </row>
    <row r="7" spans="1:4" ht="15.6" x14ac:dyDescent="0.3">
      <c r="B7" s="5" t="s">
        <v>5</v>
      </c>
      <c r="C7" s="15">
        <v>62.31</v>
      </c>
      <c r="D7" s="16">
        <v>83</v>
      </c>
    </row>
    <row r="8" spans="1:4" ht="15.6" x14ac:dyDescent="0.3">
      <c r="B8" s="7" t="s">
        <v>6</v>
      </c>
      <c r="C8" s="14">
        <v>104.46</v>
      </c>
      <c r="D8" s="8">
        <v>144</v>
      </c>
    </row>
    <row r="9" spans="1:4" ht="15.6" x14ac:dyDescent="0.3">
      <c r="B9" s="5" t="s">
        <v>7</v>
      </c>
      <c r="C9" s="15">
        <v>112.84</v>
      </c>
      <c r="D9" s="16">
        <v>150</v>
      </c>
    </row>
    <row r="10" spans="1:4" ht="15.6" x14ac:dyDescent="0.3">
      <c r="B10" s="7" t="s">
        <v>8</v>
      </c>
      <c r="C10" s="14">
        <v>152.72</v>
      </c>
      <c r="D10" s="8">
        <v>214</v>
      </c>
    </row>
    <row r="11" spans="1:4" ht="15.6" x14ac:dyDescent="0.3">
      <c r="B11" s="5" t="s">
        <v>9</v>
      </c>
      <c r="C11" s="15">
        <v>337</v>
      </c>
      <c r="D11" s="16">
        <v>432</v>
      </c>
    </row>
    <row r="12" spans="1:4" ht="15.6" x14ac:dyDescent="0.3">
      <c r="B12" s="7" t="s">
        <v>10</v>
      </c>
      <c r="C12" s="14">
        <v>511.35</v>
      </c>
      <c r="D12" s="8">
        <v>637</v>
      </c>
    </row>
    <row r="13" spans="1:4" ht="15.6" x14ac:dyDescent="0.3">
      <c r="B13" s="5" t="s">
        <v>11</v>
      </c>
      <c r="C13" s="15">
        <v>375.37</v>
      </c>
      <c r="D13" s="16">
        <v>471</v>
      </c>
    </row>
    <row r="14" spans="1:4" ht="15.6" x14ac:dyDescent="0.3">
      <c r="B14" s="7" t="s">
        <v>12</v>
      </c>
      <c r="C14" s="14">
        <v>255.58</v>
      </c>
      <c r="D14" s="8">
        <v>316</v>
      </c>
    </row>
    <row r="15" spans="1:4" ht="15.6" x14ac:dyDescent="0.3">
      <c r="B15" s="5" t="s">
        <v>13</v>
      </c>
      <c r="C15" s="17">
        <v>223.15</v>
      </c>
      <c r="D15" s="6">
        <v>281</v>
      </c>
    </row>
    <row r="16" spans="1:4" ht="15.6" x14ac:dyDescent="0.3">
      <c r="B16" s="7" t="s">
        <v>14</v>
      </c>
      <c r="C16" s="14">
        <v>176.58</v>
      </c>
      <c r="D16" s="8">
        <v>234</v>
      </c>
    </row>
    <row r="17" spans="2:4" ht="15.6" x14ac:dyDescent="0.3">
      <c r="B17" s="5" t="s">
        <v>15</v>
      </c>
      <c r="C17" s="17">
        <v>177.65</v>
      </c>
      <c r="D17" s="6">
        <v>231</v>
      </c>
    </row>
    <row r="18" spans="2:4" ht="16.2" thickBot="1" x14ac:dyDescent="0.35">
      <c r="B18" s="18" t="s">
        <v>16</v>
      </c>
      <c r="C18" s="19">
        <f>SUM(C6:C17)</f>
        <v>2515.23</v>
      </c>
      <c r="D18" s="20">
        <f>SUM(D6:D17)</f>
        <v>3227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102.51</v>
      </c>
      <c r="D6" s="8">
        <v>129</v>
      </c>
    </row>
    <row r="7" spans="1:4" ht="15.6" x14ac:dyDescent="0.3">
      <c r="B7" s="5" t="s">
        <v>5</v>
      </c>
      <c r="C7" s="15">
        <v>139.91</v>
      </c>
      <c r="D7" s="16">
        <v>173</v>
      </c>
    </row>
    <row r="8" spans="1:4" ht="15.6" x14ac:dyDescent="0.3">
      <c r="B8" s="7" t="s">
        <v>6</v>
      </c>
      <c r="C8" s="14">
        <v>146.16</v>
      </c>
      <c r="D8" s="8">
        <v>171</v>
      </c>
    </row>
    <row r="9" spans="1:4" ht="15.6" x14ac:dyDescent="0.3">
      <c r="B9" s="5" t="s">
        <v>7</v>
      </c>
      <c r="C9" s="15">
        <v>200.07</v>
      </c>
      <c r="D9" s="16">
        <v>246</v>
      </c>
    </row>
    <row r="10" spans="1:4" ht="15.6" x14ac:dyDescent="0.3">
      <c r="B10" s="7" t="s">
        <v>8</v>
      </c>
      <c r="C10" s="14">
        <v>190.62</v>
      </c>
      <c r="D10" s="8">
        <v>240</v>
      </c>
    </row>
    <row r="11" spans="1:4" ht="15.6" x14ac:dyDescent="0.3">
      <c r="B11" s="5" t="s">
        <v>9</v>
      </c>
      <c r="C11" s="15">
        <v>235.29</v>
      </c>
      <c r="D11" s="16">
        <v>295</v>
      </c>
    </row>
    <row r="12" spans="1:4" ht="15.6" x14ac:dyDescent="0.3">
      <c r="B12" s="7" t="s">
        <v>10</v>
      </c>
      <c r="C12" s="14">
        <v>351.28</v>
      </c>
      <c r="D12" s="8">
        <v>443</v>
      </c>
    </row>
    <row r="13" spans="1:4" ht="15.6" x14ac:dyDescent="0.3">
      <c r="B13" s="5" t="s">
        <v>11</v>
      </c>
      <c r="C13" s="15">
        <v>181.98</v>
      </c>
      <c r="D13" s="16">
        <v>217</v>
      </c>
    </row>
    <row r="14" spans="1:4" ht="15.6" x14ac:dyDescent="0.3">
      <c r="B14" s="7" t="s">
        <v>12</v>
      </c>
      <c r="C14" s="14">
        <v>179.66</v>
      </c>
      <c r="D14" s="8">
        <v>217</v>
      </c>
    </row>
    <row r="15" spans="1:4" ht="15.6" x14ac:dyDescent="0.3">
      <c r="B15" s="5" t="s">
        <v>13</v>
      </c>
      <c r="C15" s="17">
        <v>130.22999999999999</v>
      </c>
      <c r="D15" s="6">
        <v>158</v>
      </c>
    </row>
    <row r="16" spans="1:4" ht="15.6" x14ac:dyDescent="0.3">
      <c r="B16" s="7" t="s">
        <v>14</v>
      </c>
      <c r="C16" s="14">
        <v>115.47</v>
      </c>
      <c r="D16" s="8">
        <v>143</v>
      </c>
    </row>
    <row r="17" spans="2:4" ht="15.6" x14ac:dyDescent="0.3">
      <c r="B17" s="5" t="s">
        <v>15</v>
      </c>
      <c r="C17" s="17">
        <v>131.26</v>
      </c>
      <c r="D17" s="6">
        <v>174</v>
      </c>
    </row>
    <row r="18" spans="2:4" ht="16.2" thickBot="1" x14ac:dyDescent="0.35">
      <c r="B18" s="18" t="s">
        <v>16</v>
      </c>
      <c r="C18" s="19">
        <f>SUM(C6:C17)</f>
        <v>2104.4400000000005</v>
      </c>
      <c r="D18" s="20">
        <f>SUM(D6:D17)</f>
        <v>2606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26.27</v>
      </c>
      <c r="D6" s="8">
        <v>34</v>
      </c>
    </row>
    <row r="7" spans="1:4" ht="15.6" x14ac:dyDescent="0.3">
      <c r="B7" s="5" t="s">
        <v>5</v>
      </c>
      <c r="C7" s="15">
        <v>68.73</v>
      </c>
      <c r="D7" s="16">
        <v>90</v>
      </c>
    </row>
    <row r="8" spans="1:4" ht="15.6" x14ac:dyDescent="0.3">
      <c r="B8" s="7" t="s">
        <v>6</v>
      </c>
      <c r="C8" s="14">
        <v>147.68</v>
      </c>
      <c r="D8" s="8">
        <v>199</v>
      </c>
    </row>
    <row r="9" spans="1:4" ht="15.6" x14ac:dyDescent="0.3">
      <c r="B9" s="5" t="s">
        <v>7</v>
      </c>
      <c r="C9" s="15">
        <v>156.77000000000001</v>
      </c>
      <c r="D9" s="16">
        <v>203</v>
      </c>
    </row>
    <row r="10" spans="1:4" ht="15.6" x14ac:dyDescent="0.3">
      <c r="B10" s="7" t="s">
        <v>8</v>
      </c>
      <c r="C10" s="14">
        <v>166.12</v>
      </c>
      <c r="D10" s="8">
        <v>223</v>
      </c>
    </row>
    <row r="11" spans="1:4" ht="15.6" x14ac:dyDescent="0.3">
      <c r="B11" s="5" t="s">
        <v>9</v>
      </c>
      <c r="C11" s="15">
        <v>144.66</v>
      </c>
      <c r="D11" s="16">
        <v>201</v>
      </c>
    </row>
    <row r="12" spans="1:4" ht="15.6" x14ac:dyDescent="0.3">
      <c r="B12" s="7" t="s">
        <v>10</v>
      </c>
      <c r="C12" s="14">
        <v>192.09</v>
      </c>
      <c r="D12" s="8">
        <v>267</v>
      </c>
    </row>
    <row r="13" spans="1:4" ht="15.6" x14ac:dyDescent="0.3">
      <c r="B13" s="5" t="s">
        <v>11</v>
      </c>
      <c r="C13" s="15">
        <v>202.23</v>
      </c>
      <c r="D13" s="16">
        <v>278</v>
      </c>
    </row>
    <row r="14" spans="1:4" ht="15.6" x14ac:dyDescent="0.3">
      <c r="B14" s="7" t="s">
        <v>12</v>
      </c>
      <c r="C14" s="14">
        <v>224.23</v>
      </c>
      <c r="D14" s="8">
        <v>309</v>
      </c>
    </row>
    <row r="15" spans="1:4" ht="15.6" x14ac:dyDescent="0.3">
      <c r="B15" s="5" t="s">
        <v>13</v>
      </c>
      <c r="C15" s="17">
        <v>187.33</v>
      </c>
      <c r="D15" s="6">
        <v>250</v>
      </c>
    </row>
    <row r="16" spans="1:4" ht="15.6" x14ac:dyDescent="0.3">
      <c r="B16" s="7" t="s">
        <v>14</v>
      </c>
      <c r="C16" s="14">
        <v>207.88</v>
      </c>
      <c r="D16" s="8">
        <v>279</v>
      </c>
    </row>
    <row r="17" spans="2:4" ht="15.6" x14ac:dyDescent="0.3">
      <c r="B17" s="5" t="s">
        <v>15</v>
      </c>
      <c r="C17" s="17">
        <v>240.93</v>
      </c>
      <c r="D17" s="6">
        <v>289</v>
      </c>
    </row>
    <row r="18" spans="2:4" ht="16.2" thickBot="1" x14ac:dyDescent="0.35">
      <c r="B18" s="18" t="s">
        <v>16</v>
      </c>
      <c r="C18" s="19">
        <f>SUM(C6:C17)</f>
        <v>1964.9199999999998</v>
      </c>
      <c r="D18" s="20">
        <f>SUM(D6:D17)</f>
        <v>2622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168.13</v>
      </c>
      <c r="D6" s="8">
        <v>195</v>
      </c>
    </row>
    <row r="7" spans="1:4" ht="15.6" x14ac:dyDescent="0.3">
      <c r="B7" s="5" t="s">
        <v>5</v>
      </c>
      <c r="C7" s="15">
        <v>173.02</v>
      </c>
      <c r="D7" s="16">
        <v>216</v>
      </c>
    </row>
    <row r="8" spans="1:4" ht="15.6" x14ac:dyDescent="0.3">
      <c r="B8" s="7" t="s">
        <v>6</v>
      </c>
      <c r="C8" s="14">
        <v>204.76</v>
      </c>
      <c r="D8" s="8">
        <v>250</v>
      </c>
    </row>
    <row r="9" spans="1:4" ht="15.6" x14ac:dyDescent="0.3">
      <c r="B9" s="5" t="s">
        <v>7</v>
      </c>
      <c r="C9" s="15">
        <v>215.94</v>
      </c>
      <c r="D9" s="16">
        <v>267</v>
      </c>
    </row>
    <row r="10" spans="1:4" ht="15.6" x14ac:dyDescent="0.3">
      <c r="B10" s="7" t="s">
        <v>8</v>
      </c>
      <c r="C10" s="14">
        <v>237.47</v>
      </c>
      <c r="D10" s="8">
        <v>297</v>
      </c>
    </row>
    <row r="11" spans="1:4" ht="15.6" x14ac:dyDescent="0.3">
      <c r="B11" s="5" t="s">
        <v>9</v>
      </c>
      <c r="C11" s="15">
        <v>269.94</v>
      </c>
      <c r="D11" s="16">
        <v>326</v>
      </c>
    </row>
    <row r="12" spans="1:4" ht="15.6" x14ac:dyDescent="0.3">
      <c r="B12" s="7" t="s">
        <v>10</v>
      </c>
      <c r="C12" s="14">
        <v>251.23</v>
      </c>
      <c r="D12" s="8">
        <v>292</v>
      </c>
    </row>
    <row r="13" spans="1:4" ht="15.6" x14ac:dyDescent="0.3">
      <c r="B13" s="5" t="s">
        <v>11</v>
      </c>
      <c r="C13" s="15">
        <v>321.37</v>
      </c>
      <c r="D13" s="16">
        <v>357</v>
      </c>
    </row>
    <row r="14" spans="1:4" ht="15.6" x14ac:dyDescent="0.3">
      <c r="B14" s="7" t="s">
        <v>12</v>
      </c>
      <c r="C14" s="14">
        <v>318</v>
      </c>
      <c r="D14" s="8">
        <v>328</v>
      </c>
    </row>
    <row r="15" spans="1:4" ht="15.6" x14ac:dyDescent="0.3">
      <c r="B15" s="5" t="s">
        <v>13</v>
      </c>
      <c r="C15" s="17">
        <v>229.18</v>
      </c>
      <c r="D15" s="6">
        <v>228</v>
      </c>
    </row>
    <row r="16" spans="1:4" ht="15.6" x14ac:dyDescent="0.3">
      <c r="B16" s="7" t="s">
        <v>14</v>
      </c>
      <c r="C16" s="14">
        <v>281</v>
      </c>
      <c r="D16" s="8">
        <v>289</v>
      </c>
    </row>
    <row r="17" spans="2:4" ht="15.6" x14ac:dyDescent="0.3">
      <c r="B17" s="5" t="s">
        <v>15</v>
      </c>
      <c r="C17" s="17">
        <v>300.33</v>
      </c>
      <c r="D17" s="6">
        <v>270</v>
      </c>
    </row>
    <row r="18" spans="2:4" ht="16.2" thickBot="1" x14ac:dyDescent="0.35">
      <c r="B18" s="18" t="s">
        <v>16</v>
      </c>
      <c r="C18" s="19">
        <f>SUM(C6:C17)</f>
        <v>2970.37</v>
      </c>
      <c r="D18" s="20">
        <f>SUM(D6:D17)</f>
        <v>3315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82</v>
      </c>
      <c r="D6" s="8">
        <v>77</v>
      </c>
    </row>
    <row r="7" spans="1:4" ht="15.6" x14ac:dyDescent="0.3">
      <c r="B7" s="5" t="s">
        <v>5</v>
      </c>
      <c r="C7" s="15">
        <v>139.13999999999999</v>
      </c>
      <c r="D7" s="16">
        <v>134</v>
      </c>
    </row>
    <row r="8" spans="1:4" ht="15.6" x14ac:dyDescent="0.3">
      <c r="B8" s="7" t="s">
        <v>6</v>
      </c>
      <c r="C8" s="14">
        <v>208.67</v>
      </c>
      <c r="D8" s="8">
        <v>193</v>
      </c>
    </row>
    <row r="9" spans="1:4" ht="15.6" x14ac:dyDescent="0.3">
      <c r="B9" s="5" t="s">
        <v>7</v>
      </c>
      <c r="C9" s="15">
        <v>272.06</v>
      </c>
      <c r="D9" s="16">
        <v>265</v>
      </c>
    </row>
    <row r="10" spans="1:4" ht="15.6" x14ac:dyDescent="0.3">
      <c r="B10" s="7" t="s">
        <v>8</v>
      </c>
      <c r="C10" s="14">
        <v>254.66</v>
      </c>
      <c r="D10" s="8">
        <v>287</v>
      </c>
    </row>
    <row r="11" spans="1:4" ht="15.6" x14ac:dyDescent="0.3">
      <c r="B11" s="5" t="s">
        <v>9</v>
      </c>
      <c r="C11" s="15">
        <v>290.48</v>
      </c>
      <c r="D11" s="16">
        <v>329</v>
      </c>
    </row>
    <row r="12" spans="1:4" ht="15.6" x14ac:dyDescent="0.3">
      <c r="B12" s="7" t="s">
        <v>10</v>
      </c>
      <c r="C12" s="14">
        <v>220.76</v>
      </c>
      <c r="D12" s="8">
        <v>271</v>
      </c>
    </row>
    <row r="13" spans="1:4" ht="15.6" x14ac:dyDescent="0.3">
      <c r="B13" s="5" t="s">
        <v>11</v>
      </c>
      <c r="C13" s="15">
        <v>175.5</v>
      </c>
      <c r="D13" s="16">
        <v>217</v>
      </c>
    </row>
    <row r="14" spans="1:4" ht="15.6" x14ac:dyDescent="0.3">
      <c r="B14" s="7" t="s">
        <v>12</v>
      </c>
      <c r="C14" s="14">
        <v>275.13</v>
      </c>
      <c r="D14" s="8">
        <v>352</v>
      </c>
    </row>
    <row r="15" spans="1:4" ht="15.6" x14ac:dyDescent="0.3">
      <c r="B15" s="5" t="s">
        <v>13</v>
      </c>
      <c r="C15" s="17">
        <v>164.78</v>
      </c>
      <c r="D15" s="6">
        <v>222</v>
      </c>
    </row>
    <row r="16" spans="1:4" ht="15.6" x14ac:dyDescent="0.3">
      <c r="B16" s="7" t="s">
        <v>14</v>
      </c>
      <c r="C16" s="14">
        <v>172.31</v>
      </c>
      <c r="D16" s="8">
        <v>230</v>
      </c>
    </row>
    <row r="17" spans="2:4" ht="15.6" x14ac:dyDescent="0.3">
      <c r="B17" s="5" t="s">
        <v>15</v>
      </c>
      <c r="C17" s="17">
        <v>160.03</v>
      </c>
      <c r="D17" s="6">
        <v>204</v>
      </c>
    </row>
    <row r="18" spans="2:4" ht="16.2" thickBot="1" x14ac:dyDescent="0.35">
      <c r="B18" s="18" t="s">
        <v>16</v>
      </c>
      <c r="C18" s="19">
        <f>SUM(C6:C17)</f>
        <v>2415.52</v>
      </c>
      <c r="D18" s="20">
        <f>SUM(D6:D17)</f>
        <v>2781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114.49</v>
      </c>
      <c r="D6" s="8">
        <v>141</v>
      </c>
    </row>
    <row r="7" spans="1:4" ht="15.6" x14ac:dyDescent="0.3">
      <c r="B7" s="5" t="s">
        <v>5</v>
      </c>
      <c r="C7" s="15">
        <v>135.47999999999999</v>
      </c>
      <c r="D7" s="16">
        <v>153</v>
      </c>
    </row>
    <row r="8" spans="1:4" ht="15.6" x14ac:dyDescent="0.3">
      <c r="B8" s="7" t="s">
        <v>6</v>
      </c>
      <c r="C8" s="14">
        <v>224.81</v>
      </c>
      <c r="D8" s="8">
        <v>268</v>
      </c>
    </row>
    <row r="9" spans="1:4" ht="15.6" x14ac:dyDescent="0.3">
      <c r="B9" s="5" t="s">
        <v>7</v>
      </c>
      <c r="C9" s="15">
        <v>194.66</v>
      </c>
      <c r="D9" s="16">
        <v>237</v>
      </c>
    </row>
    <row r="10" spans="1:4" ht="15.6" x14ac:dyDescent="0.3">
      <c r="B10" s="7" t="s">
        <v>8</v>
      </c>
      <c r="C10" s="14">
        <v>194.47</v>
      </c>
      <c r="D10" s="8">
        <v>237</v>
      </c>
    </row>
    <row r="11" spans="1:4" ht="15.6" x14ac:dyDescent="0.3">
      <c r="B11" s="5" t="s">
        <v>9</v>
      </c>
      <c r="C11" s="15">
        <v>190.49</v>
      </c>
      <c r="D11" s="16">
        <v>235</v>
      </c>
    </row>
    <row r="12" spans="1:4" ht="15.6" x14ac:dyDescent="0.3">
      <c r="B12" s="7" t="s">
        <v>10</v>
      </c>
      <c r="C12" s="14">
        <v>104.7</v>
      </c>
      <c r="D12" s="8">
        <v>122</v>
      </c>
    </row>
    <row r="13" spans="1:4" ht="15.6" x14ac:dyDescent="0.3">
      <c r="B13" s="5" t="s">
        <v>11</v>
      </c>
      <c r="C13" s="15">
        <v>109.12</v>
      </c>
      <c r="D13" s="16">
        <v>128</v>
      </c>
    </row>
    <row r="14" spans="1:4" ht="15.6" x14ac:dyDescent="0.3">
      <c r="B14" s="7" t="s">
        <v>12</v>
      </c>
      <c r="C14" s="14">
        <v>48.59</v>
      </c>
      <c r="D14" s="8">
        <v>48</v>
      </c>
    </row>
    <row r="15" spans="1:4" ht="15.6" x14ac:dyDescent="0.3">
      <c r="B15" s="5" t="s">
        <v>13</v>
      </c>
      <c r="C15" s="17">
        <v>110.93</v>
      </c>
      <c r="D15" s="6">
        <v>130</v>
      </c>
    </row>
    <row r="16" spans="1:4" ht="15.6" x14ac:dyDescent="0.3">
      <c r="B16" s="7" t="s">
        <v>14</v>
      </c>
      <c r="C16" s="14">
        <v>93.57</v>
      </c>
      <c r="D16" s="8">
        <v>105</v>
      </c>
    </row>
    <row r="17" spans="2:4" ht="15.6" x14ac:dyDescent="0.3">
      <c r="B17" s="5" t="s">
        <v>15</v>
      </c>
      <c r="C17" s="17">
        <v>113.65</v>
      </c>
      <c r="D17" s="6">
        <v>129</v>
      </c>
    </row>
    <row r="18" spans="2:4" ht="16.2" thickBot="1" x14ac:dyDescent="0.35">
      <c r="B18" s="18" t="s">
        <v>16</v>
      </c>
      <c r="C18" s="19">
        <f>SUM(C6:C17)</f>
        <v>1634.9600000000003</v>
      </c>
      <c r="D18" s="20">
        <f>SUM(D6:D17)</f>
        <v>1933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853A-7143-4574-B699-3BF05A1A7BC6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24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64.709999999999994</v>
      </c>
      <c r="D6" s="8">
        <v>68</v>
      </c>
    </row>
    <row r="7" spans="1:4" ht="15.6" x14ac:dyDescent="0.3">
      <c r="B7" s="5" t="s">
        <v>5</v>
      </c>
      <c r="C7" s="15">
        <v>48.43</v>
      </c>
      <c r="D7" s="16">
        <v>48</v>
      </c>
    </row>
    <row r="8" spans="1:4" ht="15.6" x14ac:dyDescent="0.3">
      <c r="B8" s="7" t="s">
        <v>6</v>
      </c>
      <c r="C8" s="14">
        <v>63.25</v>
      </c>
      <c r="D8" s="8">
        <v>68</v>
      </c>
    </row>
    <row r="9" spans="1:4" ht="15.6" x14ac:dyDescent="0.3">
      <c r="B9" s="5" t="s">
        <v>7</v>
      </c>
      <c r="C9" s="15">
        <v>70.64</v>
      </c>
      <c r="D9" s="16">
        <v>77</v>
      </c>
    </row>
    <row r="10" spans="1:4" ht="15.6" x14ac:dyDescent="0.3">
      <c r="B10" s="7" t="s">
        <v>8</v>
      </c>
      <c r="C10" s="14">
        <v>90.1</v>
      </c>
      <c r="D10" s="8">
        <v>102</v>
      </c>
    </row>
    <row r="11" spans="1:4" ht="15.6" x14ac:dyDescent="0.3">
      <c r="B11" s="5" t="s">
        <v>9</v>
      </c>
      <c r="C11" s="15">
        <v>76.739999999999995</v>
      </c>
      <c r="D11" s="16">
        <v>85</v>
      </c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413.87</v>
      </c>
      <c r="D18" s="20">
        <f>SUM(D6:D17)</f>
        <v>448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2024-06-10T19:57:03Z</dcterms:modified>
</cp:coreProperties>
</file>