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1/"/>
    </mc:Choice>
  </mc:AlternateContent>
  <xr:revisionPtr revIDLastSave="0" documentId="8_{ED6DFD3C-4136-407B-88A7-526CC1A721AE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2" i="1"/>
  <c r="C13" i="1"/>
  <c r="D18" i="16"/>
  <c r="C18" i="16"/>
  <c r="D18" i="15"/>
  <c r="C18" i="15"/>
  <c r="D18" i="14"/>
  <c r="C18" i="14"/>
  <c r="D18" i="13"/>
  <c r="D11" i="1" s="1"/>
  <c r="C18" i="13"/>
  <c r="C11" i="1" s="1"/>
  <c r="D18" i="12"/>
  <c r="D10" i="1" s="1"/>
  <c r="C18" i="12"/>
  <c r="C10" i="1" s="1"/>
  <c r="D18" i="10"/>
  <c r="C18" i="10"/>
  <c r="D18" i="11"/>
  <c r="D9" i="1" s="1"/>
  <c r="C18" i="11"/>
  <c r="C9" i="1" s="1"/>
  <c r="D18" i="9" l="1"/>
  <c r="D8" i="1" s="1"/>
  <c r="C18" i="9"/>
  <c r="C8" i="1" s="1"/>
</calcChain>
</file>

<file path=xl/sharedStrings.xml><?xml version="1.0" encoding="utf-8"?>
<sst xmlns="http://schemas.openxmlformats.org/spreadsheetml/2006/main" count="146" uniqueCount="20">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</sst>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/>
    <xf numFmtId="165" fontId="3" fillId="4" borderId="0" xfId="0" applyNumberFormat="1" applyFont="1" applyFill="1" applyAlignment="1">
      <alignment horizontal="center" vertic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678732866725048E-2"/>
          <c:y val="6.7318539727988652E-2"/>
          <c:w val="0.87481282967574103"/>
          <c:h val="0.7896021730908090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8.850828133173021E-3"/>
                  <c:y val="-2.0413600109342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7.3800814764593756E-2"/>
                  <c:y val="-4.2401308397791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5.2838442791359345E-2"/>
                  <c:y val="-2.9933074340994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8.0851070306550574E-2"/>
                  <c:y val="7.336942546788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4.1184920066809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6.310476815398075E-2"/>
                  <c:y val="4.5523741350513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619772576877E-2"/>
                  <c:y val="-2.749349623441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82.79</c:v>
                </c:pt>
                <c:pt idx="1">
                  <c:v>3568.64</c:v>
                </c:pt>
                <c:pt idx="2">
                  <c:v>3624.59</c:v>
                </c:pt>
                <c:pt idx="3">
                  <c:v>1725.91</c:v>
                </c:pt>
                <c:pt idx="4">
                  <c:v>1037.73</c:v>
                </c:pt>
                <c:pt idx="5">
                  <c:v>824.85</c:v>
                </c:pt>
                <c:pt idx="6">
                  <c:v>2302.33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66144"/>
        <c:axId val="1205676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3.0015123998011879E-2"/>
                  <c:y val="-2.0594292438952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4.5328700470935818E-2"/>
                  <c:y val="-1.7652250661959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135</c:v>
                </c:pt>
                <c:pt idx="1">
                  <c:v>4578</c:v>
                </c:pt>
                <c:pt idx="2">
                  <c:v>4489</c:v>
                </c:pt>
                <c:pt idx="3">
                  <c:v>2330</c:v>
                </c:pt>
                <c:pt idx="4">
                  <c:v>1083.173</c:v>
                </c:pt>
                <c:pt idx="5">
                  <c:v>939</c:v>
                </c:pt>
                <c:pt idx="6">
                  <c:v>2811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24288"/>
        <c:axId val="120569216"/>
      </c:lineChart>
      <c:catAx>
        <c:axId val="120566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20567680"/>
        <c:crosses val="autoZero"/>
        <c:auto val="1"/>
        <c:lblAlgn val="ctr"/>
        <c:lblOffset val="100"/>
        <c:noMultiLvlLbl val="0"/>
      </c:catAx>
      <c:valAx>
        <c:axId val="1205676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0566144"/>
        <c:crosses val="autoZero"/>
        <c:crossBetween val="between"/>
      </c:valAx>
      <c:valAx>
        <c:axId val="1205692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724288"/>
        <c:crosses val="max"/>
        <c:crossBetween val="between"/>
      </c:valAx>
      <c:catAx>
        <c:axId val="11772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56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8949397094832656"/>
          <c:y val="6.0464981594864672E-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61375972953264E-2"/>
          <c:y val="6.2478063023187189E-2"/>
          <c:w val="0.93108685975656547"/>
          <c:h val="0.779925891616491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08612782307377E-2"/>
                  <c:y val="4.516019817049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64-4102-992A-E8B0FC4D80B1}"/>
                </c:ext>
              </c:extLst>
            </c:dLbl>
            <c:dLbl>
              <c:idx val="1"/>
              <c:layout>
                <c:manualLayout>
                  <c:x val="-5.5797516443829256E-2"/>
                  <c:y val="-6.1650281880445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64-4102-992A-E8B0FC4D80B1}"/>
                </c:ext>
              </c:extLst>
            </c:dLbl>
            <c:dLbl>
              <c:idx val="2"/>
              <c:layout>
                <c:manualLayout>
                  <c:x val="-6.3534328833413978E-2"/>
                  <c:y val="6.075696159281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64-4102-992A-E8B0FC4D80B1}"/>
                </c:ext>
              </c:extLst>
            </c:dLbl>
            <c:dLbl>
              <c:idx val="3"/>
              <c:layout>
                <c:manualLayout>
                  <c:x val="-5.8270144913458707E-2"/>
                  <c:y val="5.7552687570858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64-4CC5-9A95-FB204687633A}"/>
                </c:ext>
              </c:extLst>
            </c:dLbl>
            <c:dLbl>
              <c:idx val="4"/>
              <c:layout>
                <c:manualLayout>
                  <c:x val="-6.1940773209054341E-2"/>
                  <c:y val="7.7642454456506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D3-47CD-A531-21480C8231C3}"/>
                </c:ext>
              </c:extLst>
            </c:dLbl>
            <c:dLbl>
              <c:idx val="5"/>
              <c:layout>
                <c:manualLayout>
                  <c:x val="-5.30198567122055E-2"/>
                  <c:y val="0.100233269657860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CFD-4422-941F-A7AA04C8E0B2}"/>
                </c:ext>
              </c:extLst>
            </c:dLbl>
            <c:dLbl>
              <c:idx val="6"/>
              <c:layout>
                <c:manualLayout>
                  <c:x val="-5.1306501105249341E-2"/>
                  <c:y val="5.7219400829334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339244410177327E-2"/>
                      <c:h val="5.6035658264610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DB8-4EA8-9CB6-0F1B8B9B57C4}"/>
                </c:ext>
              </c:extLst>
            </c:dLbl>
            <c:dLbl>
              <c:idx val="7"/>
              <c:layout>
                <c:manualLayout>
                  <c:x val="-4.7879789891336955E-2"/>
                  <c:y val="6.496575502026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8D-4122-A3B3-71B88D4A10FD}"/>
                </c:ext>
              </c:extLst>
            </c:dLbl>
            <c:dLbl>
              <c:idx val="8"/>
              <c:layout>
                <c:manualLayout>
                  <c:x val="-5.1133141896198983E-2"/>
                  <c:y val="6.352358322073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8D-4122-A3B3-71B88D4A10FD}"/>
                </c:ext>
              </c:extLst>
            </c:dLbl>
            <c:dLbl>
              <c:idx val="9"/>
              <c:layout>
                <c:manualLayout>
                  <c:x val="-5.121975404577897E-2"/>
                  <c:y val="6.0230784761372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8D-4122-A3B3-71B88D4A10FD}"/>
                </c:ext>
              </c:extLst>
            </c:dLbl>
            <c:dLbl>
              <c:idx val="10"/>
              <c:layout>
                <c:manualLayout>
                  <c:x val="-4.2869911114618769E-2"/>
                  <c:y val="7.48348320365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D-4122-A3B3-71B88D4A10FD}"/>
                </c:ext>
              </c:extLst>
            </c:dLbl>
            <c:dLbl>
              <c:idx val="11"/>
              <c:layout>
                <c:manualLayout>
                  <c:x val="-4.0117479532483263E-2"/>
                  <c:y val="8.429949214928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8D-4122-A3B3-71B88D4A10F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jul/23</c:v>
                </c:pt>
                <c:pt idx="1">
                  <c:v>ago/23</c:v>
                </c:pt>
                <c:pt idx="2">
                  <c:v>set/23</c:v>
                </c:pt>
                <c:pt idx="3">
                  <c:v>out/23</c:v>
                </c:pt>
                <c:pt idx="4">
                  <c:v>nov/23</c:v>
                </c:pt>
                <c:pt idx="5">
                  <c:v>dez/23</c:v>
                </c:pt>
                <c:pt idx="6">
                  <c:v>jan/24</c:v>
                </c:pt>
                <c:pt idx="7">
                  <c:v>fev/24</c:v>
                </c:pt>
                <c:pt idx="8">
                  <c:v>mar/24</c:v>
                </c:pt>
                <c:pt idx="9">
                  <c:v>abr/24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198.04</c:v>
                </c:pt>
                <c:pt idx="1">
                  <c:v>295.49</c:v>
                </c:pt>
                <c:pt idx="2">
                  <c:v>196.55</c:v>
                </c:pt>
                <c:pt idx="3">
                  <c:v>162.63</c:v>
                </c:pt>
                <c:pt idx="4">
                  <c:v>154.07</c:v>
                </c:pt>
                <c:pt idx="5">
                  <c:v>162.43</c:v>
                </c:pt>
                <c:pt idx="6">
                  <c:v>87.9</c:v>
                </c:pt>
                <c:pt idx="7">
                  <c:v>101.32</c:v>
                </c:pt>
                <c:pt idx="8">
                  <c:v>79.77</c:v>
                </c:pt>
                <c:pt idx="9">
                  <c:v>87.36</c:v>
                </c:pt>
                <c:pt idx="10">
                  <c:v>119.13</c:v>
                </c:pt>
                <c:pt idx="11">
                  <c:v>198.29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64-4102-992A-E8B0FC4D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9312"/>
        <c:axId val="12275046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9"/>
              <c:layout>
                <c:manualLayout>
                  <c:x val="-1.7566974088713229E-3"/>
                  <c:y val="-1.16279069767441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D-4422-941F-A7AA04C8E0B2}"/>
                </c:ext>
              </c:extLst>
            </c:dLbl>
            <c:dLbl>
              <c:idx val="10"/>
              <c:layout>
                <c:manualLayout>
                  <c:x val="-5.2700922266139703E-3"/>
                  <c:y val="-1.55038759689922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D-4422-941F-A7AA04C8E0B2}"/>
                </c:ext>
              </c:extLst>
            </c:dLbl>
            <c:dLbl>
              <c:idx val="11"/>
              <c:layout>
                <c:manualLayout>
                  <c:x val="-2.4963591193352182E-2"/>
                  <c:y val="-2.366863905325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5-4CE6-8E85-5C2A9D012B4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jul/23</c:v>
                </c:pt>
                <c:pt idx="1">
                  <c:v>ago/23</c:v>
                </c:pt>
                <c:pt idx="2">
                  <c:v>set/23</c:v>
                </c:pt>
                <c:pt idx="3">
                  <c:v>out/23</c:v>
                </c:pt>
                <c:pt idx="4">
                  <c:v>nov/23</c:v>
                </c:pt>
                <c:pt idx="5">
                  <c:v>dez/23</c:v>
                </c:pt>
                <c:pt idx="6">
                  <c:v>jan/24</c:v>
                </c:pt>
                <c:pt idx="7">
                  <c:v>fev/24</c:v>
                </c:pt>
                <c:pt idx="8">
                  <c:v>mar/24</c:v>
                </c:pt>
                <c:pt idx="9">
                  <c:v>abr/24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245</c:v>
                </c:pt>
                <c:pt idx="1">
                  <c:v>374</c:v>
                </c:pt>
                <c:pt idx="2">
                  <c:v>243</c:v>
                </c:pt>
                <c:pt idx="3">
                  <c:v>198</c:v>
                </c:pt>
                <c:pt idx="4">
                  <c:v>183</c:v>
                </c:pt>
                <c:pt idx="5">
                  <c:v>191</c:v>
                </c:pt>
                <c:pt idx="6" formatCode="General">
                  <c:v>98</c:v>
                </c:pt>
                <c:pt idx="7" formatCode="General">
                  <c:v>118</c:v>
                </c:pt>
                <c:pt idx="8">
                  <c:v>90</c:v>
                </c:pt>
                <c:pt idx="9">
                  <c:v>99</c:v>
                </c:pt>
                <c:pt idx="10">
                  <c:v>140</c:v>
                </c:pt>
                <c:pt idx="11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C64-4102-992A-E8B0FC4D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66080"/>
        <c:axId val="122752000"/>
      </c:lineChart>
      <c:catAx>
        <c:axId val="1227493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750464"/>
        <c:crosses val="autoZero"/>
        <c:auto val="1"/>
        <c:lblAlgn val="ctr"/>
        <c:lblOffset val="200"/>
        <c:noMultiLvlLbl val="1"/>
      </c:catAx>
      <c:valAx>
        <c:axId val="1227504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22749312"/>
        <c:crosses val="autoZero"/>
        <c:crossBetween val="between"/>
      </c:valAx>
      <c:valAx>
        <c:axId val="12275200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2766080"/>
        <c:crosses val="max"/>
        <c:crossBetween val="between"/>
      </c:valAx>
      <c:catAx>
        <c:axId val="12276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752000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0.68481649893994556"/>
          <c:y val="5.8197518209632079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57150</xdr:rowOff>
    </xdr:from>
    <xdr:to>
      <xdr:col>10</xdr:col>
      <xdr:colOff>581024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57150</xdr:rowOff>
    </xdr:from>
    <xdr:to>
      <xdr:col>16</xdr:col>
      <xdr:colOff>171450</xdr:colOff>
      <xdr:row>18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9B5EA8-3DBF-4741-9FA5-DA049AEDC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3"/>
      <c r="B5" s="28" t="s">
        <v>0</v>
      </c>
      <c r="C5" s="29" t="s">
        <v>18</v>
      </c>
      <c r="D5" s="30" t="s">
        <v>1</v>
      </c>
    </row>
    <row r="6" spans="1:6" x14ac:dyDescent="0.3">
      <c r="A6" s="3"/>
      <c r="B6" s="7">
        <v>2016</v>
      </c>
      <c r="C6" s="35"/>
      <c r="D6" s="8"/>
    </row>
    <row r="7" spans="1:6" x14ac:dyDescent="0.3">
      <c r="A7" s="3"/>
      <c r="B7" s="5">
        <v>2017</v>
      </c>
      <c r="C7" s="36">
        <v>82.79</v>
      </c>
      <c r="D7" s="31">
        <v>135</v>
      </c>
    </row>
    <row r="8" spans="1:6" x14ac:dyDescent="0.3">
      <c r="A8" s="3"/>
      <c r="B8" s="7">
        <v>2018</v>
      </c>
      <c r="C8" s="34">
        <f>'2018'!C$18</f>
        <v>3568.64</v>
      </c>
      <c r="D8" s="8">
        <f>'2018'!D$18</f>
        <v>4578</v>
      </c>
    </row>
    <row r="9" spans="1:6" x14ac:dyDescent="0.3">
      <c r="A9" s="3"/>
      <c r="B9" s="5">
        <v>2019</v>
      </c>
      <c r="C9" s="36">
        <f>'2019'!C18</f>
        <v>3624.59</v>
      </c>
      <c r="D9" s="6">
        <f>'2019'!D18</f>
        <v>4489</v>
      </c>
    </row>
    <row r="10" spans="1:6" x14ac:dyDescent="0.3">
      <c r="A10" s="3"/>
      <c r="B10" s="7">
        <v>2020</v>
      </c>
      <c r="C10" s="34">
        <f>'2020'!C18</f>
        <v>1725.91</v>
      </c>
      <c r="D10" s="8">
        <f>'2020'!D18</f>
        <v>2330</v>
      </c>
    </row>
    <row r="11" spans="1:6" x14ac:dyDescent="0.3">
      <c r="A11" s="3"/>
      <c r="B11" s="5">
        <v>2021</v>
      </c>
      <c r="C11" s="36">
        <f>'2021'!C18</f>
        <v>1037.73</v>
      </c>
      <c r="D11" s="6">
        <f>'2021'!D18</f>
        <v>1083.173</v>
      </c>
    </row>
    <row r="12" spans="1:6" x14ac:dyDescent="0.3">
      <c r="A12" s="3"/>
      <c r="B12" s="7">
        <v>2022</v>
      </c>
      <c r="C12" s="34">
        <f>'2022'!C18</f>
        <v>824.85</v>
      </c>
      <c r="D12" s="8">
        <f>'2022'!D18</f>
        <v>939</v>
      </c>
    </row>
    <row r="13" spans="1:6" x14ac:dyDescent="0.3">
      <c r="A13" s="3"/>
      <c r="B13" s="5">
        <v>2023</v>
      </c>
      <c r="C13" s="36">
        <f>'2023'!C18</f>
        <v>2302.33</v>
      </c>
      <c r="D13" s="6">
        <f>'2023'!D18</f>
        <v>2811</v>
      </c>
    </row>
    <row r="14" spans="1:6" x14ac:dyDescent="0.3">
      <c r="A14" s="3"/>
      <c r="B14" s="7">
        <v>2024</v>
      </c>
      <c r="C14" s="35"/>
      <c r="D14" s="8"/>
    </row>
    <row r="15" spans="1:6" x14ac:dyDescent="0.3">
      <c r="B15" s="5">
        <v>2025</v>
      </c>
      <c r="C15" s="37"/>
      <c r="D15" s="6"/>
    </row>
    <row r="16" spans="1:6" x14ac:dyDescent="0.3">
      <c r="B16" s="7">
        <v>2026</v>
      </c>
      <c r="C16" s="35"/>
      <c r="D16" s="8"/>
    </row>
    <row r="17" spans="2:4" x14ac:dyDescent="0.3">
      <c r="B17" s="5">
        <v>2027</v>
      </c>
      <c r="C17" s="37"/>
      <c r="D17" s="6"/>
    </row>
    <row r="18" spans="2:4" x14ac:dyDescent="0.3">
      <c r="B18" s="7">
        <v>2028</v>
      </c>
      <c r="C18" s="35"/>
      <c r="D18" s="8"/>
    </row>
    <row r="19" spans="2:4" ht="16.2" thickBot="1" x14ac:dyDescent="0.35">
      <c r="B19" s="9">
        <v>2029</v>
      </c>
      <c r="C19" s="38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A5" s="1"/>
      <c r="B5" s="13" t="s">
        <v>2</v>
      </c>
      <c r="C5" s="42" t="s">
        <v>17</v>
      </c>
      <c r="D5" s="15" t="s">
        <v>3</v>
      </c>
    </row>
    <row r="6" spans="1:4" ht="15.6" x14ac:dyDescent="0.3">
      <c r="B6" s="32">
        <v>45108</v>
      </c>
      <c r="C6" s="43">
        <v>198.04</v>
      </c>
      <c r="D6" s="8">
        <v>245</v>
      </c>
    </row>
    <row r="7" spans="1:4" ht="15.6" x14ac:dyDescent="0.3">
      <c r="B7" s="33">
        <v>45139</v>
      </c>
      <c r="C7" s="44">
        <v>295.49</v>
      </c>
      <c r="D7" s="17">
        <v>374</v>
      </c>
    </row>
    <row r="8" spans="1:4" ht="15.6" x14ac:dyDescent="0.3">
      <c r="B8" s="32">
        <v>45170</v>
      </c>
      <c r="C8" s="43">
        <v>196.55</v>
      </c>
      <c r="D8" s="8">
        <v>243</v>
      </c>
    </row>
    <row r="9" spans="1:4" ht="15.6" x14ac:dyDescent="0.3">
      <c r="B9" s="33">
        <v>45200</v>
      </c>
      <c r="C9" s="45">
        <v>162.63</v>
      </c>
      <c r="D9" s="6">
        <v>198</v>
      </c>
    </row>
    <row r="10" spans="1:4" ht="15.6" x14ac:dyDescent="0.3">
      <c r="B10" s="32">
        <v>45231</v>
      </c>
      <c r="C10" s="43">
        <v>154.07</v>
      </c>
      <c r="D10" s="8">
        <v>183</v>
      </c>
    </row>
    <row r="11" spans="1:4" ht="15.6" x14ac:dyDescent="0.3">
      <c r="B11" s="33">
        <v>45261</v>
      </c>
      <c r="C11" s="45">
        <v>162.43</v>
      </c>
      <c r="D11" s="6">
        <v>191</v>
      </c>
    </row>
    <row r="12" spans="1:4" ht="15.6" x14ac:dyDescent="0.3">
      <c r="B12" s="32">
        <v>45292</v>
      </c>
      <c r="C12" s="46">
        <v>87.9</v>
      </c>
      <c r="D12" s="20">
        <v>98</v>
      </c>
    </row>
    <row r="13" spans="1:4" ht="15.6" x14ac:dyDescent="0.3">
      <c r="B13" s="33">
        <v>45323</v>
      </c>
      <c r="C13" s="44">
        <v>101.32</v>
      </c>
      <c r="D13" s="21">
        <v>118</v>
      </c>
    </row>
    <row r="14" spans="1:4" ht="15.6" x14ac:dyDescent="0.3">
      <c r="B14" s="32">
        <v>45352</v>
      </c>
      <c r="C14" s="43">
        <v>79.77</v>
      </c>
      <c r="D14" s="8">
        <v>90</v>
      </c>
    </row>
    <row r="15" spans="1:4" ht="15.6" x14ac:dyDescent="0.3">
      <c r="B15" s="33">
        <v>45383</v>
      </c>
      <c r="C15" s="44">
        <v>87.36</v>
      </c>
      <c r="D15" s="17">
        <v>99</v>
      </c>
    </row>
    <row r="16" spans="1:4" ht="15.6" x14ac:dyDescent="0.3">
      <c r="B16" s="7" t="s">
        <v>8</v>
      </c>
      <c r="C16" s="43">
        <v>119.13</v>
      </c>
      <c r="D16" s="8">
        <v>140</v>
      </c>
    </row>
    <row r="17" spans="2:4" ht="16.2" thickBot="1" x14ac:dyDescent="0.35">
      <c r="B17" s="9" t="s">
        <v>9</v>
      </c>
      <c r="C17" s="48">
        <v>198.29</v>
      </c>
      <c r="D17" s="47">
        <v>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1"/>
      <c r="D6" s="8"/>
    </row>
    <row r="7" spans="1:4" ht="15.6" x14ac:dyDescent="0.3">
      <c r="B7" s="5" t="s">
        <v>5</v>
      </c>
      <c r="C7" s="16"/>
      <c r="D7" s="17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>
        <v>64.58</v>
      </c>
      <c r="D16" s="8">
        <v>105</v>
      </c>
    </row>
    <row r="17" spans="2:4" ht="15.6" x14ac:dyDescent="0.3">
      <c r="B17" s="5" t="s">
        <v>15</v>
      </c>
      <c r="C17" s="18">
        <v>18.21</v>
      </c>
      <c r="D17" s="6">
        <v>30</v>
      </c>
    </row>
    <row r="18" spans="2:4" ht="16.2" thickBot="1" x14ac:dyDescent="0.35">
      <c r="B18" s="25" t="s">
        <v>16</v>
      </c>
      <c r="C18" s="26">
        <f>SUM(C16:C17)</f>
        <v>82.789999999999992</v>
      </c>
      <c r="D18" s="27">
        <f>SUM(D16:D17)</f>
        <v>135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1">
        <v>23.31</v>
      </c>
      <c r="D6" s="8">
        <v>30</v>
      </c>
    </row>
    <row r="7" spans="1:4" ht="15.6" x14ac:dyDescent="0.3">
      <c r="B7" s="5" t="s">
        <v>5</v>
      </c>
      <c r="C7" s="16">
        <v>77.69</v>
      </c>
      <c r="D7" s="17">
        <v>103</v>
      </c>
    </row>
    <row r="8" spans="1:4" ht="15.6" x14ac:dyDescent="0.3">
      <c r="B8" s="7" t="s">
        <v>6</v>
      </c>
      <c r="C8" s="11">
        <v>73.25</v>
      </c>
      <c r="D8" s="8">
        <v>101</v>
      </c>
    </row>
    <row r="9" spans="1:4" ht="15.6" x14ac:dyDescent="0.3">
      <c r="B9" s="5" t="s">
        <v>7</v>
      </c>
      <c r="C9" s="16">
        <v>243.78</v>
      </c>
      <c r="D9" s="17">
        <v>327</v>
      </c>
    </row>
    <row r="10" spans="1:4" ht="15.6" x14ac:dyDescent="0.3">
      <c r="B10" s="7" t="s">
        <v>8</v>
      </c>
      <c r="C10" s="11">
        <v>330.42</v>
      </c>
      <c r="D10" s="8">
        <v>463</v>
      </c>
    </row>
    <row r="11" spans="1:4" ht="15.6" x14ac:dyDescent="0.3">
      <c r="B11" s="5" t="s">
        <v>9</v>
      </c>
      <c r="C11" s="16">
        <v>653.63</v>
      </c>
      <c r="D11" s="17">
        <v>837</v>
      </c>
    </row>
    <row r="12" spans="1:4" ht="15.6" x14ac:dyDescent="0.3">
      <c r="B12" s="7" t="s">
        <v>10</v>
      </c>
      <c r="C12" s="11">
        <v>805.03</v>
      </c>
      <c r="D12" s="8">
        <v>1000</v>
      </c>
    </row>
    <row r="13" spans="1:4" ht="15.6" x14ac:dyDescent="0.3">
      <c r="B13" s="5" t="s">
        <v>11</v>
      </c>
      <c r="C13" s="16">
        <v>351.23</v>
      </c>
      <c r="D13" s="17">
        <v>430</v>
      </c>
    </row>
    <row r="14" spans="1:4" ht="15.6" x14ac:dyDescent="0.3">
      <c r="B14" s="7" t="s">
        <v>12</v>
      </c>
      <c r="C14" s="11">
        <v>315.44</v>
      </c>
      <c r="D14" s="8">
        <v>390</v>
      </c>
    </row>
    <row r="15" spans="1:4" ht="15.6" x14ac:dyDescent="0.3">
      <c r="B15" s="5" t="s">
        <v>13</v>
      </c>
      <c r="C15" s="18">
        <v>265.20999999999998</v>
      </c>
      <c r="D15" s="6">
        <v>334</v>
      </c>
    </row>
    <row r="16" spans="1:4" ht="15.6" x14ac:dyDescent="0.3">
      <c r="B16" s="7" t="s">
        <v>14</v>
      </c>
      <c r="C16" s="19">
        <v>175.07</v>
      </c>
      <c r="D16" s="20">
        <v>232</v>
      </c>
    </row>
    <row r="17" spans="2:4" ht="15.6" x14ac:dyDescent="0.3">
      <c r="B17" s="5" t="s">
        <v>15</v>
      </c>
      <c r="C17" s="3">
        <v>254.58</v>
      </c>
      <c r="D17" s="21">
        <v>331</v>
      </c>
    </row>
    <row r="18" spans="2:4" ht="16.2" thickBot="1" x14ac:dyDescent="0.35">
      <c r="B18" s="22" t="s">
        <v>16</v>
      </c>
      <c r="C18" s="23">
        <f>SUM(C6:C17)</f>
        <v>3568.64</v>
      </c>
      <c r="D18" s="24">
        <f>SUM(D6:D17)</f>
        <v>4578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63.57</v>
      </c>
      <c r="D6" s="20">
        <v>80</v>
      </c>
    </row>
    <row r="7" spans="1:4" ht="15.6" x14ac:dyDescent="0.3">
      <c r="B7" s="5" t="s">
        <v>5</v>
      </c>
      <c r="C7" s="3">
        <v>88.15</v>
      </c>
      <c r="D7" s="21">
        <v>109</v>
      </c>
    </row>
    <row r="8" spans="1:4" ht="15.6" x14ac:dyDescent="0.3">
      <c r="B8" s="7" t="s">
        <v>6</v>
      </c>
      <c r="C8" s="11">
        <v>184.61</v>
      </c>
      <c r="D8" s="8">
        <v>217</v>
      </c>
    </row>
    <row r="9" spans="1:4" ht="15.6" x14ac:dyDescent="0.3">
      <c r="B9" s="5" t="s">
        <v>7</v>
      </c>
      <c r="C9" s="16">
        <v>241.03</v>
      </c>
      <c r="D9" s="17">
        <v>299</v>
      </c>
    </row>
    <row r="10" spans="1:4" ht="15.6" x14ac:dyDescent="0.3">
      <c r="B10" s="7" t="s">
        <v>8</v>
      </c>
      <c r="C10" s="11">
        <v>258.95999999999998</v>
      </c>
      <c r="D10" s="8">
        <v>326</v>
      </c>
    </row>
    <row r="11" spans="1:4" ht="15.6" x14ac:dyDescent="0.3">
      <c r="B11" s="5" t="s">
        <v>9</v>
      </c>
      <c r="C11" s="16">
        <v>312.14</v>
      </c>
      <c r="D11" s="17">
        <v>392</v>
      </c>
    </row>
    <row r="12" spans="1:4" ht="15.6" x14ac:dyDescent="0.3">
      <c r="B12" s="7" t="s">
        <v>10</v>
      </c>
      <c r="C12" s="11">
        <v>490.07</v>
      </c>
      <c r="D12" s="8">
        <v>618</v>
      </c>
    </row>
    <row r="13" spans="1:4" ht="15.6" x14ac:dyDescent="0.3">
      <c r="B13" s="5" t="s">
        <v>11</v>
      </c>
      <c r="C13" s="16">
        <v>290.45</v>
      </c>
      <c r="D13" s="17">
        <v>348</v>
      </c>
    </row>
    <row r="14" spans="1:4" ht="15.6" x14ac:dyDescent="0.3">
      <c r="B14" s="7" t="s">
        <v>12</v>
      </c>
      <c r="C14" s="11">
        <v>500.92</v>
      </c>
      <c r="D14" s="8">
        <v>605</v>
      </c>
    </row>
    <row r="15" spans="1:4" ht="15.6" x14ac:dyDescent="0.3">
      <c r="B15" s="5" t="s">
        <v>13</v>
      </c>
      <c r="C15" s="18">
        <v>490.46</v>
      </c>
      <c r="D15" s="6">
        <v>595</v>
      </c>
    </row>
    <row r="16" spans="1:4" ht="15.6" x14ac:dyDescent="0.3">
      <c r="B16" s="7" t="s">
        <v>14</v>
      </c>
      <c r="C16" s="11">
        <v>384.37</v>
      </c>
      <c r="D16" s="8">
        <v>476</v>
      </c>
    </row>
    <row r="17" spans="2:4" ht="15.6" x14ac:dyDescent="0.3">
      <c r="B17" s="5" t="s">
        <v>15</v>
      </c>
      <c r="C17" s="18">
        <v>319.86</v>
      </c>
      <c r="D17" s="6">
        <v>424</v>
      </c>
    </row>
    <row r="18" spans="2:4" ht="16.2" thickBot="1" x14ac:dyDescent="0.35">
      <c r="B18" s="22" t="s">
        <v>16</v>
      </c>
      <c r="C18" s="23">
        <f>SUM(C6:C17)</f>
        <v>3624.59</v>
      </c>
      <c r="D18" s="24">
        <f>SUM(D6:D17)</f>
        <v>4489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42.54</v>
      </c>
      <c r="D6" s="20">
        <v>55</v>
      </c>
    </row>
    <row r="7" spans="1:4" ht="15.6" x14ac:dyDescent="0.3">
      <c r="B7" s="5" t="s">
        <v>5</v>
      </c>
      <c r="C7" s="3">
        <v>22.87</v>
      </c>
      <c r="D7" s="21">
        <v>30</v>
      </c>
    </row>
    <row r="8" spans="1:4" ht="15.6" x14ac:dyDescent="0.3">
      <c r="B8" s="7" t="s">
        <v>6</v>
      </c>
      <c r="C8" s="11">
        <v>147.68</v>
      </c>
      <c r="D8" s="8">
        <v>199</v>
      </c>
    </row>
    <row r="9" spans="1:4" ht="15.6" x14ac:dyDescent="0.3">
      <c r="B9" s="5" t="s">
        <v>7</v>
      </c>
      <c r="C9" s="16">
        <v>196.93</v>
      </c>
      <c r="D9" s="17">
        <v>255</v>
      </c>
    </row>
    <row r="10" spans="1:4" ht="15.6" x14ac:dyDescent="0.3">
      <c r="B10" s="7" t="s">
        <v>8</v>
      </c>
      <c r="C10" s="11">
        <v>142.30000000000001</v>
      </c>
      <c r="D10" s="8">
        <v>191</v>
      </c>
    </row>
    <row r="11" spans="1:4" ht="15.6" x14ac:dyDescent="0.3">
      <c r="B11" s="5" t="s">
        <v>9</v>
      </c>
      <c r="C11" s="16">
        <v>148.97999999999999</v>
      </c>
      <c r="D11" s="17">
        <v>207</v>
      </c>
    </row>
    <row r="12" spans="1:4" ht="15.6" x14ac:dyDescent="0.3">
      <c r="B12" s="7" t="s">
        <v>10</v>
      </c>
      <c r="C12" s="11">
        <v>505.5</v>
      </c>
      <c r="D12" s="8">
        <v>702</v>
      </c>
    </row>
    <row r="13" spans="1:4" ht="15.6" x14ac:dyDescent="0.3">
      <c r="B13" s="5" t="s">
        <v>11</v>
      </c>
      <c r="C13" s="16">
        <v>132.41</v>
      </c>
      <c r="D13" s="17">
        <v>182</v>
      </c>
    </row>
    <row r="14" spans="1:4" ht="15.6" x14ac:dyDescent="0.3">
      <c r="B14" s="7" t="s">
        <v>12</v>
      </c>
      <c r="C14" s="11">
        <v>116.84</v>
      </c>
      <c r="D14" s="8">
        <v>161</v>
      </c>
    </row>
    <row r="15" spans="1:4" ht="15.6" x14ac:dyDescent="0.3">
      <c r="B15" s="5" t="s">
        <v>13</v>
      </c>
      <c r="C15" s="18">
        <v>87.67</v>
      </c>
      <c r="D15" s="6">
        <v>117</v>
      </c>
    </row>
    <row r="16" spans="1:4" ht="15.6" x14ac:dyDescent="0.3">
      <c r="B16" s="7" t="s">
        <v>14</v>
      </c>
      <c r="C16" s="11">
        <v>87.18</v>
      </c>
      <c r="D16" s="8">
        <v>117</v>
      </c>
    </row>
    <row r="17" spans="2:4" ht="15.6" x14ac:dyDescent="0.3">
      <c r="B17" s="5" t="s">
        <v>15</v>
      </c>
      <c r="C17" s="18">
        <v>95.01</v>
      </c>
      <c r="D17" s="6">
        <v>114</v>
      </c>
    </row>
    <row r="18" spans="2:4" ht="16.2" thickBot="1" x14ac:dyDescent="0.35">
      <c r="B18" s="22" t="s">
        <v>16</v>
      </c>
      <c r="C18" s="23">
        <f>SUM(C6:C17)</f>
        <v>1725.91</v>
      </c>
      <c r="D18" s="24">
        <f>SUM(D6:D17)</f>
        <v>2330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130.16</v>
      </c>
      <c r="D6" s="20">
        <v>151</v>
      </c>
    </row>
    <row r="7" spans="1:4" ht="15.6" x14ac:dyDescent="0.3">
      <c r="B7" s="5" t="s">
        <v>5</v>
      </c>
      <c r="C7" s="3">
        <v>112.96</v>
      </c>
      <c r="D7" s="21">
        <v>141</v>
      </c>
    </row>
    <row r="8" spans="1:4" ht="15.6" x14ac:dyDescent="0.3">
      <c r="B8" s="7" t="s">
        <v>6</v>
      </c>
      <c r="C8" s="11">
        <v>100.72</v>
      </c>
      <c r="D8" s="8">
        <v>123</v>
      </c>
    </row>
    <row r="9" spans="1:4" ht="15.6" x14ac:dyDescent="0.3">
      <c r="B9" s="5" t="s">
        <v>7</v>
      </c>
      <c r="C9" s="16">
        <v>111.95</v>
      </c>
      <c r="D9" s="17">
        <v>138</v>
      </c>
    </row>
    <row r="10" spans="1:4" ht="15.6" x14ac:dyDescent="0.3">
      <c r="B10" s="7" t="s">
        <v>8</v>
      </c>
      <c r="C10" s="11">
        <v>145.5</v>
      </c>
      <c r="D10" s="8">
        <v>182.173</v>
      </c>
    </row>
    <row r="11" spans="1:4" ht="15.6" x14ac:dyDescent="0.3">
      <c r="B11" s="5" t="s">
        <v>9</v>
      </c>
      <c r="C11" s="16">
        <v>143.22999999999999</v>
      </c>
      <c r="D11" s="17">
        <v>168</v>
      </c>
    </row>
    <row r="12" spans="1:4" ht="15.6" x14ac:dyDescent="0.3">
      <c r="B12" s="7" t="s">
        <v>10</v>
      </c>
      <c r="C12" s="11">
        <v>144.53</v>
      </c>
      <c r="D12" s="8">
        <v>30</v>
      </c>
    </row>
    <row r="13" spans="1:4" ht="15.6" x14ac:dyDescent="0.3">
      <c r="B13" s="5" t="s">
        <v>11</v>
      </c>
      <c r="C13" s="16">
        <v>26.98</v>
      </c>
      <c r="D13" s="17">
        <v>30</v>
      </c>
    </row>
    <row r="14" spans="1:4" ht="15.6" x14ac:dyDescent="0.3">
      <c r="B14" s="7" t="s">
        <v>12</v>
      </c>
      <c r="C14" s="11">
        <v>29.07</v>
      </c>
      <c r="D14" s="8">
        <v>30</v>
      </c>
    </row>
    <row r="15" spans="1:4" ht="15.6" x14ac:dyDescent="0.3">
      <c r="B15" s="5" t="s">
        <v>13</v>
      </c>
      <c r="C15" s="18">
        <v>30.14</v>
      </c>
      <c r="D15" s="6">
        <v>30</v>
      </c>
    </row>
    <row r="16" spans="1:4" ht="15.6" x14ac:dyDescent="0.3">
      <c r="B16" s="7" t="s">
        <v>14</v>
      </c>
      <c r="C16" s="11">
        <v>29.15</v>
      </c>
      <c r="D16" s="8">
        <v>30</v>
      </c>
    </row>
    <row r="17" spans="2:4" ht="15.6" x14ac:dyDescent="0.3">
      <c r="B17" s="5" t="s">
        <v>15</v>
      </c>
      <c r="C17" s="18">
        <v>33.340000000000003</v>
      </c>
      <c r="D17" s="6">
        <v>30</v>
      </c>
    </row>
    <row r="18" spans="2:4" ht="16.2" thickBot="1" x14ac:dyDescent="0.35">
      <c r="B18" s="22" t="s">
        <v>16</v>
      </c>
      <c r="C18" s="23">
        <f>SUM(C6:C17)</f>
        <v>1037.73</v>
      </c>
      <c r="D18" s="24">
        <f>SUM(D6:D17)</f>
        <v>1083.173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31.96</v>
      </c>
      <c r="D6" s="20">
        <v>30</v>
      </c>
    </row>
    <row r="7" spans="1:4" ht="15.6" x14ac:dyDescent="0.3">
      <c r="B7" s="5" t="s">
        <v>5</v>
      </c>
      <c r="C7" s="3">
        <v>31.14</v>
      </c>
      <c r="D7" s="21">
        <v>30</v>
      </c>
    </row>
    <row r="8" spans="1:4" ht="15.6" x14ac:dyDescent="0.3">
      <c r="B8" s="7" t="s">
        <v>6</v>
      </c>
      <c r="C8" s="11">
        <v>32.130000000000003</v>
      </c>
      <c r="D8" s="8">
        <v>30</v>
      </c>
    </row>
    <row r="9" spans="1:4" ht="15.6" x14ac:dyDescent="0.3">
      <c r="B9" s="5" t="s">
        <v>7</v>
      </c>
      <c r="C9" s="16">
        <v>31.94</v>
      </c>
      <c r="D9" s="17">
        <v>30</v>
      </c>
    </row>
    <row r="10" spans="1:4" ht="15.6" x14ac:dyDescent="0.3">
      <c r="B10" s="7" t="s">
        <v>8</v>
      </c>
      <c r="C10" s="11">
        <v>37.5</v>
      </c>
      <c r="D10" s="8">
        <v>30</v>
      </c>
    </row>
    <row r="11" spans="1:4" ht="15.6" x14ac:dyDescent="0.3">
      <c r="B11" s="5" t="s">
        <v>9</v>
      </c>
      <c r="C11" s="16">
        <v>37.549999999999997</v>
      </c>
      <c r="D11" s="17">
        <v>30</v>
      </c>
    </row>
    <row r="12" spans="1:4" ht="15.6" x14ac:dyDescent="0.3">
      <c r="B12" s="7" t="s">
        <v>10</v>
      </c>
      <c r="C12" s="11">
        <v>35.299999999999997</v>
      </c>
      <c r="D12" s="8">
        <v>30</v>
      </c>
    </row>
    <row r="13" spans="1:4" ht="15.6" x14ac:dyDescent="0.3">
      <c r="B13" s="5" t="s">
        <v>11</v>
      </c>
      <c r="C13" s="16">
        <v>115.29</v>
      </c>
      <c r="D13" s="17">
        <v>137</v>
      </c>
    </row>
    <row r="14" spans="1:4" ht="15.6" x14ac:dyDescent="0.3">
      <c r="B14" s="7" t="s">
        <v>12</v>
      </c>
      <c r="C14" s="11">
        <v>132.41999999999999</v>
      </c>
      <c r="D14" s="8">
        <v>161</v>
      </c>
    </row>
    <row r="15" spans="1:4" ht="15.6" x14ac:dyDescent="0.3">
      <c r="B15" s="5" t="s">
        <v>13</v>
      </c>
      <c r="C15" s="18">
        <v>106.35</v>
      </c>
      <c r="D15" s="6">
        <v>137</v>
      </c>
    </row>
    <row r="16" spans="1:4" ht="15.6" x14ac:dyDescent="0.3">
      <c r="B16" s="7" t="s">
        <v>14</v>
      </c>
      <c r="C16" s="11">
        <v>113.13</v>
      </c>
      <c r="D16" s="8">
        <v>145</v>
      </c>
    </row>
    <row r="17" spans="2:4" ht="15.6" x14ac:dyDescent="0.3">
      <c r="B17" s="5" t="s">
        <v>15</v>
      </c>
      <c r="C17" s="18">
        <v>120.14</v>
      </c>
      <c r="D17" s="6">
        <v>149</v>
      </c>
    </row>
    <row r="18" spans="2:4" ht="16.2" thickBot="1" x14ac:dyDescent="0.35">
      <c r="B18" s="22" t="s">
        <v>16</v>
      </c>
      <c r="C18" s="23">
        <f>SUM(C6:C17)</f>
        <v>824.85</v>
      </c>
      <c r="D18" s="24">
        <f>SUM(D6:D17)</f>
        <v>939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105.07</v>
      </c>
      <c r="D6" s="20">
        <v>128</v>
      </c>
    </row>
    <row r="7" spans="1:4" ht="15.6" x14ac:dyDescent="0.3">
      <c r="B7" s="5" t="s">
        <v>5</v>
      </c>
      <c r="C7" s="3">
        <v>140.32</v>
      </c>
      <c r="D7" s="21">
        <v>159</v>
      </c>
    </row>
    <row r="8" spans="1:4" ht="15.6" x14ac:dyDescent="0.3">
      <c r="B8" s="7" t="s">
        <v>6</v>
      </c>
      <c r="C8" s="11">
        <v>168.85</v>
      </c>
      <c r="D8" s="8">
        <v>197</v>
      </c>
    </row>
    <row r="9" spans="1:4" ht="15.6" x14ac:dyDescent="0.3">
      <c r="B9" s="5" t="s">
        <v>7</v>
      </c>
      <c r="C9" s="16">
        <v>180</v>
      </c>
      <c r="D9" s="17">
        <v>218</v>
      </c>
    </row>
    <row r="10" spans="1:4" ht="15.6" x14ac:dyDescent="0.3">
      <c r="B10" s="7" t="s">
        <v>8</v>
      </c>
      <c r="C10" s="11">
        <v>186.77</v>
      </c>
      <c r="D10" s="8">
        <v>227</v>
      </c>
    </row>
    <row r="11" spans="1:4" ht="15.6" x14ac:dyDescent="0.3">
      <c r="B11" s="5" t="s">
        <v>9</v>
      </c>
      <c r="C11" s="16">
        <v>352.11</v>
      </c>
      <c r="D11" s="17">
        <v>448</v>
      </c>
    </row>
    <row r="12" spans="1:4" ht="15.6" x14ac:dyDescent="0.3">
      <c r="B12" s="7" t="s">
        <v>10</v>
      </c>
      <c r="C12" s="11">
        <v>198.04</v>
      </c>
      <c r="D12" s="8">
        <v>245</v>
      </c>
    </row>
    <row r="13" spans="1:4" ht="15.6" x14ac:dyDescent="0.3">
      <c r="B13" s="5" t="s">
        <v>11</v>
      </c>
      <c r="C13" s="16">
        <v>295.49</v>
      </c>
      <c r="D13" s="17">
        <v>374</v>
      </c>
    </row>
    <row r="14" spans="1:4" ht="15.6" x14ac:dyDescent="0.3">
      <c r="B14" s="7" t="s">
        <v>12</v>
      </c>
      <c r="C14" s="11">
        <v>196.55</v>
      </c>
      <c r="D14" s="8">
        <v>243</v>
      </c>
    </row>
    <row r="15" spans="1:4" ht="15.6" x14ac:dyDescent="0.3">
      <c r="B15" s="5" t="s">
        <v>13</v>
      </c>
      <c r="C15" s="18">
        <v>162.63</v>
      </c>
      <c r="D15" s="6">
        <v>198</v>
      </c>
    </row>
    <row r="16" spans="1:4" ht="15.6" x14ac:dyDescent="0.3">
      <c r="B16" s="7" t="s">
        <v>14</v>
      </c>
      <c r="C16" s="11">
        <v>154.07</v>
      </c>
      <c r="D16" s="8">
        <v>183</v>
      </c>
    </row>
    <row r="17" spans="2:4" ht="15.6" x14ac:dyDescent="0.3">
      <c r="B17" s="5" t="s">
        <v>15</v>
      </c>
      <c r="C17" s="18">
        <v>162.43</v>
      </c>
      <c r="D17" s="6">
        <v>191</v>
      </c>
    </row>
    <row r="18" spans="2:4" ht="16.2" thickBot="1" x14ac:dyDescent="0.35">
      <c r="B18" s="22" t="s">
        <v>16</v>
      </c>
      <c r="C18" s="23">
        <f>SUM(C6:C17)</f>
        <v>2302.33</v>
      </c>
      <c r="D18" s="24">
        <f>SUM(D6:D17)</f>
        <v>2811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1F49-196E-444E-B255-7864E8D45266}">
  <dimension ref="A1:D18"/>
  <sheetViews>
    <sheetView topLeftCell="B1" workbookViewId="0">
      <selection activeCell="B10" sqref="B10:D11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87.9</v>
      </c>
      <c r="D6" s="20">
        <v>98</v>
      </c>
    </row>
    <row r="7" spans="1:4" ht="15.6" x14ac:dyDescent="0.3">
      <c r="B7" s="5" t="s">
        <v>5</v>
      </c>
      <c r="C7" s="3">
        <v>101.32</v>
      </c>
      <c r="D7" s="21">
        <v>118</v>
      </c>
    </row>
    <row r="8" spans="1:4" ht="15.6" x14ac:dyDescent="0.3">
      <c r="B8" s="7" t="s">
        <v>6</v>
      </c>
      <c r="C8" s="11">
        <v>79.77</v>
      </c>
      <c r="D8" s="8">
        <v>90</v>
      </c>
    </row>
    <row r="9" spans="1:4" ht="15.6" x14ac:dyDescent="0.3">
      <c r="B9" s="5" t="s">
        <v>7</v>
      </c>
      <c r="C9" s="16">
        <v>87.36</v>
      </c>
      <c r="D9" s="17">
        <v>99</v>
      </c>
    </row>
    <row r="10" spans="1:4" ht="15.6" x14ac:dyDescent="0.3">
      <c r="B10" s="7" t="s">
        <v>8</v>
      </c>
      <c r="C10" s="11">
        <v>119.13</v>
      </c>
      <c r="D10" s="8">
        <v>140</v>
      </c>
    </row>
    <row r="11" spans="1:4" ht="15.6" x14ac:dyDescent="0.3">
      <c r="B11" s="5" t="s">
        <v>9</v>
      </c>
      <c r="C11" s="16">
        <v>198.29</v>
      </c>
      <c r="D11" s="17">
        <v>245</v>
      </c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673.77</v>
      </c>
      <c r="D18" s="24">
        <f>SUM(D6:D17)</f>
        <v>790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2024-06-10T19:41:27Z</dcterms:modified>
</cp:coreProperties>
</file>