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306/"/>
    </mc:Choice>
  </mc:AlternateContent>
  <xr:revisionPtr revIDLastSave="0" documentId="8_{9FE0F653-62A0-400F-A886-47C19CFDF565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6" r:id="rId8"/>
    <sheet name="2024" sheetId="17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7"/>
  <c r="C18" i="17"/>
  <c r="D18" i="16"/>
  <c r="C18" i="16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<sst xmlns="http://schemas.openxmlformats.org/spreadsheetml/2006/main" count="144" uniqueCount="20">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</sst>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4" fontId="3" fillId="3" borderId="0" xfId="2" applyNumberFormat="1" applyFont="1" applyFill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345040146150567E-2"/>
          <c:y val="4.4448807548035554E-2"/>
          <c:w val="0.96195419556902262"/>
          <c:h val="0.8296413266062191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3912783691231689E-3"/>
                  <c:y val="-1.999009264924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9D-46BF-A55F-073B5E35C84B}"/>
                </c:ext>
              </c:extLst>
            </c:dLbl>
            <c:dLbl>
              <c:idx val="1"/>
              <c:layout>
                <c:manualLayout>
                  <c:x val="-8.8043123162365261E-2"/>
                  <c:y val="-4.791910780776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9D-46BF-A55F-073B5E35C84B}"/>
                </c:ext>
              </c:extLst>
            </c:dLbl>
            <c:dLbl>
              <c:idx val="2"/>
              <c:layout>
                <c:manualLayout>
                  <c:x val="-9.481419373762795E-2"/>
                  <c:y val="0.1042664344308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9D-46BF-A55F-073B5E35C84B}"/>
                </c:ext>
              </c:extLst>
            </c:dLbl>
            <c:dLbl>
              <c:idx val="3"/>
              <c:layout>
                <c:manualLayout>
                  <c:x val="-9.2133617610509436E-2"/>
                  <c:y val="5.1049356145677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9D-46BF-A55F-073B5E35C84B}"/>
                </c:ext>
              </c:extLst>
            </c:dLbl>
            <c:dLbl>
              <c:idx val="4"/>
              <c:layout>
                <c:manualLayout>
                  <c:x val="-7.8829767486358962E-2"/>
                  <c:y val="3.6360468623265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9D-46BF-A55F-073B5E35C84B}"/>
                </c:ext>
              </c:extLst>
            </c:dLbl>
            <c:dLbl>
              <c:idx val="5"/>
              <c:layout>
                <c:manualLayout>
                  <c:x val="-9.145455702380953E-2"/>
                  <c:y val="-3.9199245008604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9D-46BF-A55F-073B5E35C84B}"/>
                </c:ext>
              </c:extLst>
            </c:dLbl>
            <c:dLbl>
              <c:idx val="6"/>
              <c:layout>
                <c:manualLayout>
                  <c:x val="-2.8185602177730744E-2"/>
                  <c:y val="4.329552754843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9D-46BF-A55F-073B5E35C84B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9D-46BF-A55F-073B5E35C84B}"/>
                </c:ext>
              </c:extLst>
            </c:dLbl>
            <c:dLbl>
              <c:idx val="8"/>
              <c:layout>
                <c:manualLayout>
                  <c:x val="-4.883227992582099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9D-46BF-A55F-073B5E35C84B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9D-46BF-A55F-073B5E35C84B}"/>
                </c:ext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9D-46BF-A55F-073B5E35C84B}"/>
                </c:ext>
              </c:extLst>
            </c:dLbl>
            <c:dLbl>
              <c:idx val="11"/>
              <c:layout>
                <c:manualLayout>
                  <c:x val="-4.883227992582099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9D-46BF-A55F-073B5E35C84B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#,##0.00</c:formatCode>
                <c:ptCount val="7"/>
                <c:pt idx="0">
                  <c:v>36.880000000000003</c:v>
                </c:pt>
                <c:pt idx="1">
                  <c:v>2241.34</c:v>
                </c:pt>
                <c:pt idx="2">
                  <c:v>1938.96</c:v>
                </c:pt>
                <c:pt idx="3">
                  <c:v>1378.4200000000003</c:v>
                </c:pt>
                <c:pt idx="4">
                  <c:v>1118.17</c:v>
                </c:pt>
                <c:pt idx="5">
                  <c:v>1846.7099999999998</c:v>
                </c:pt>
                <c:pt idx="6">
                  <c:v>1891.81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E9D-46BF-A55F-073B5E35C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97376"/>
        <c:axId val="118998912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9D-46BF-A55F-073B5E35C84B}"/>
                </c:ext>
              </c:extLst>
            </c:dLbl>
            <c:dLbl>
              <c:idx val="1"/>
              <c:layout>
                <c:manualLayout>
                  <c:x val="-7.1438354410439844E-2"/>
                  <c:y val="-4.0725822500119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9D-46BF-A55F-073B5E35C84B}"/>
                </c:ext>
              </c:extLst>
            </c:dLbl>
            <c:dLbl>
              <c:idx val="2"/>
              <c:layout>
                <c:manualLayout>
                  <c:x val="-5.5182594041228245E-2"/>
                  <c:y val="-3.961707431581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9D-46BF-A55F-073B5E35C84B}"/>
                </c:ext>
              </c:extLst>
            </c:dLbl>
            <c:dLbl>
              <c:idx val="3"/>
              <c:layout>
                <c:manualLayout>
                  <c:x val="-4.8112635059351518E-2"/>
                  <c:y val="-4.429091107851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9D-46BF-A55F-073B5E35C84B}"/>
                </c:ext>
              </c:extLst>
            </c:dLbl>
            <c:dLbl>
              <c:idx val="4"/>
              <c:layout>
                <c:manualLayout>
                  <c:x val="-4.4449176282681621E-2"/>
                  <c:y val="-4.1841746434717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9D-46BF-A55F-073B5E35C84B}"/>
                </c:ext>
              </c:extLst>
            </c:dLbl>
            <c:dLbl>
              <c:idx val="5"/>
              <c:layout>
                <c:manualLayout>
                  <c:x val="-3.6221252013659215E-2"/>
                  <c:y val="-4.9392098896760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9D-46BF-A55F-073B5E35C84B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9D-46BF-A55F-073B5E35C84B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E9D-46BF-A55F-073B5E35C84B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9D-46BF-A55F-073B5E35C84B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9D-46BF-A55F-073B5E35C84B}"/>
                </c:ext>
              </c:extLst>
            </c:dLbl>
            <c:dLbl>
              <c:idx val="10"/>
              <c:layout>
                <c:manualLayout>
                  <c:x val="-1.6985140843763756E-2"/>
                  <c:y val="1.324420384951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9D-46BF-A55F-073B5E35C84B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9D-46BF-A55F-073B5E35C8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60</c:v>
                </c:pt>
                <c:pt idx="1">
                  <c:v>2851</c:v>
                </c:pt>
                <c:pt idx="2">
                  <c:v>2397</c:v>
                </c:pt>
                <c:pt idx="3">
                  <c:v>1878</c:v>
                </c:pt>
                <c:pt idx="4">
                  <c:v>1287</c:v>
                </c:pt>
                <c:pt idx="5">
                  <c:v>2223</c:v>
                </c:pt>
                <c:pt idx="6">
                  <c:v>2267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E9D-46BF-A55F-073B5E35C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09440"/>
        <c:axId val="119000448"/>
      </c:lineChart>
      <c:catAx>
        <c:axId val="11899737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18998912"/>
        <c:crosses val="autoZero"/>
        <c:auto val="1"/>
        <c:lblAlgn val="ctr"/>
        <c:lblOffset val="100"/>
        <c:noMultiLvlLbl val="0"/>
      </c:catAx>
      <c:valAx>
        <c:axId val="11899891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8997376"/>
        <c:crosses val="autoZero"/>
        <c:crossBetween val="between"/>
      </c:valAx>
      <c:valAx>
        <c:axId val="11900044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9309440"/>
        <c:crosses val="max"/>
        <c:crossBetween val="between"/>
      </c:valAx>
      <c:catAx>
        <c:axId val="11930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000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6628250125515922"/>
          <c:y val="0.76530596871786594"/>
          <c:w val="0.41262033684124738"/>
          <c:h val="9.364404967562876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275497023126284E-2"/>
          <c:y val="7.6793926852232339E-2"/>
          <c:w val="0.95699362033960089"/>
          <c:h val="0.7898838354984817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858571192181841E-2"/>
                  <c:y val="-3.7419125987946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37-4325-9B7C-DB9C0A537422}"/>
                </c:ext>
              </c:extLst>
            </c:dLbl>
            <c:dLbl>
              <c:idx val="1"/>
              <c:layout>
                <c:manualLayout>
                  <c:x val="-6.1871228219572479E-2"/>
                  <c:y val="3.9617150155620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37-4325-9B7C-DB9C0A537422}"/>
                </c:ext>
              </c:extLst>
            </c:dLbl>
            <c:dLbl>
              <c:idx val="2"/>
              <c:layout>
                <c:manualLayout>
                  <c:x val="-3.8449579548880834E-2"/>
                  <c:y val="4.9671454137214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37-4325-9B7C-DB9C0A537422}"/>
                </c:ext>
              </c:extLst>
            </c:dLbl>
            <c:dLbl>
              <c:idx val="3"/>
              <c:layout>
                <c:manualLayout>
                  <c:x val="-5.4065494491982453E-2"/>
                  <c:y val="-5.7888364611392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37-4325-9B7C-DB9C0A537422}"/>
                </c:ext>
              </c:extLst>
            </c:dLbl>
            <c:dLbl>
              <c:idx val="4"/>
              <c:layout>
                <c:manualLayout>
                  <c:x val="-4.1554580160410422E-2"/>
                  <c:y val="7.580018006899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37-4325-9B7C-DB9C0A537422}"/>
                </c:ext>
              </c:extLst>
            </c:dLbl>
            <c:dLbl>
              <c:idx val="5"/>
              <c:layout>
                <c:manualLayout>
                  <c:x val="-4.5348156548958664E-2"/>
                  <c:y val="3.998221479940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37-4325-9B7C-DB9C0A537422}"/>
                </c:ext>
              </c:extLst>
            </c:dLbl>
            <c:dLbl>
              <c:idx val="6"/>
              <c:layout>
                <c:manualLayout>
                  <c:x val="-4.7797414309007538E-2"/>
                  <c:y val="7.9578919364314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37-4325-9B7C-DB9C0A537422}"/>
                </c:ext>
              </c:extLst>
            </c:dLbl>
            <c:dLbl>
              <c:idx val="7"/>
              <c:layout>
                <c:manualLayout>
                  <c:x val="-5.6437313638810473E-2"/>
                  <c:y val="7.301268242455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37-4325-9B7C-DB9C0A537422}"/>
                </c:ext>
              </c:extLst>
            </c:dLbl>
            <c:dLbl>
              <c:idx val="8"/>
              <c:layout>
                <c:manualLayout>
                  <c:x val="-4.3508073825683329E-2"/>
                  <c:y val="3.1860881303492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37-4325-9B7C-DB9C0A537422}"/>
                </c:ext>
              </c:extLst>
            </c:dLbl>
            <c:dLbl>
              <c:idx val="9"/>
              <c:layout>
                <c:manualLayout>
                  <c:x val="-4.7642144657160934E-2"/>
                  <c:y val="5.6085457642524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37-4325-9B7C-DB9C0A537422}"/>
                </c:ext>
              </c:extLst>
            </c:dLbl>
            <c:dLbl>
              <c:idx val="10"/>
              <c:layout>
                <c:manualLayout>
                  <c:x val="-4.4282983191765872E-2"/>
                  <c:y val="5.422072123668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37-4325-9B7C-DB9C0A537422}"/>
                </c:ext>
              </c:extLst>
            </c:dLbl>
            <c:dLbl>
              <c:idx val="11"/>
              <c:layout>
                <c:manualLayout>
                  <c:x val="-3.0748685149988311E-2"/>
                  <c:y val="6.6350980321008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37-4325-9B7C-DB9C0A5374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194.27</c:v>
                </c:pt>
                <c:pt idx="1">
                  <c:v>82.71</c:v>
                </c:pt>
                <c:pt idx="2">
                  <c:v>130.34</c:v>
                </c:pt>
                <c:pt idx="3">
                  <c:v>176.83</c:v>
                </c:pt>
                <c:pt idx="4">
                  <c:v>95.72</c:v>
                </c:pt>
                <c:pt idx="5">
                  <c:v>123.02</c:v>
                </c:pt>
                <c:pt idx="6">
                  <c:v>143.58000000000001</c:v>
                </c:pt>
                <c:pt idx="7">
                  <c:v>74.73</c:v>
                </c:pt>
                <c:pt idx="8">
                  <c:v>55.97</c:v>
                </c:pt>
                <c:pt idx="9">
                  <c:v>80.52</c:v>
                </c:pt>
                <c:pt idx="10">
                  <c:v>81.27</c:v>
                </c:pt>
                <c:pt idx="11">
                  <c:v>111.52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37-4325-9B7C-DB9C0A53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09376"/>
        <c:axId val="11031052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08556832694764E-3"/>
                  <c:y val="-1.53609831029185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0E-482B-98B7-D6E8CE0008D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240</c:v>
                </c:pt>
                <c:pt idx="1">
                  <c:v>93</c:v>
                </c:pt>
                <c:pt idx="2">
                  <c:v>156</c:v>
                </c:pt>
                <c:pt idx="3">
                  <c:v>217</c:v>
                </c:pt>
                <c:pt idx="4">
                  <c:v>110</c:v>
                </c:pt>
                <c:pt idx="5">
                  <c:v>143</c:v>
                </c:pt>
                <c:pt idx="6" formatCode="General">
                  <c:v>167</c:v>
                </c:pt>
                <c:pt idx="7">
                  <c:v>81</c:v>
                </c:pt>
                <c:pt idx="8" formatCode="General">
                  <c:v>58</c:v>
                </c:pt>
                <c:pt idx="9">
                  <c:v>91</c:v>
                </c:pt>
                <c:pt idx="10" formatCode="General">
                  <c:v>91</c:v>
                </c:pt>
                <c:pt idx="11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A37-4325-9B7C-DB9C0A53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22048"/>
        <c:axId val="110312064"/>
      </c:lineChart>
      <c:dateAx>
        <c:axId val="11030937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0310528"/>
        <c:crosses val="autoZero"/>
        <c:auto val="1"/>
        <c:lblOffset val="300"/>
        <c:baseTimeUnit val="months"/>
      </c:dateAx>
      <c:valAx>
        <c:axId val="11031052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309376"/>
        <c:crosses val="autoZero"/>
        <c:crossBetween val="between"/>
      </c:valAx>
      <c:valAx>
        <c:axId val="11031206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10322048"/>
        <c:crosses val="max"/>
        <c:crossBetween val="between"/>
      </c:valAx>
      <c:dateAx>
        <c:axId val="1103220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031206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0937092245477784"/>
          <c:y val="6.7879361161506627E-2"/>
          <c:w val="0.26880483607060618"/>
          <c:h val="0.149961510559654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631762</xdr:colOff>
      <xdr:row>0</xdr:row>
      <xdr:rowOff>58316</xdr:rowOff>
    </xdr:from>
    <xdr:to>
      <xdr:col>10</xdr:col>
      <xdr:colOff>188119</xdr:colOff>
      <xdr:row>22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3</xdr:row>
      <xdr:rowOff>19050</xdr:rowOff>
    </xdr:from>
    <xdr:to>
      <xdr:col>13</xdr:col>
      <xdr:colOff>371474</xdr:colOff>
      <xdr:row>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9"/>
  <sheetViews>
    <sheetView zoomScale="98" zoomScaleNormal="98" workbookViewId="0"/>
  </sheetViews>
  <sheetFormatPr defaultColWidth="9.109375" defaultRowHeight="15.6" x14ac:dyDescent="0.3"/>
  <cols>
    <col min="1" max="1" width="23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>
      <c r="F3" s="4"/>
    </row>
    <row r="4" spans="1:6" ht="30" customHeight="1" thickBot="1" x14ac:dyDescent="0.35">
      <c r="B4" s="36" t="s">
        <v>19</v>
      </c>
      <c r="C4" s="37"/>
      <c r="D4" s="38"/>
      <c r="F4" s="5"/>
    </row>
    <row r="5" spans="1:6" ht="16.2" thickTop="1" x14ac:dyDescent="0.3">
      <c r="A5" s="3"/>
      <c r="B5" s="7" t="s">
        <v>0</v>
      </c>
      <c r="C5" s="6" t="s">
        <v>18</v>
      </c>
      <c r="D5" s="8" t="s">
        <v>1</v>
      </c>
    </row>
    <row r="6" spans="1:6" x14ac:dyDescent="0.3">
      <c r="A6" s="3"/>
      <c r="B6" s="11">
        <v>2016</v>
      </c>
      <c r="C6" s="17"/>
      <c r="D6" s="14"/>
    </row>
    <row r="7" spans="1:6" x14ac:dyDescent="0.3">
      <c r="A7" s="3"/>
      <c r="B7" s="9">
        <v>2017</v>
      </c>
      <c r="C7" s="31">
        <f>'2017'!C$18</f>
        <v>36.880000000000003</v>
      </c>
      <c r="D7" s="10">
        <f>'2017'!D$18</f>
        <v>60</v>
      </c>
    </row>
    <row r="8" spans="1:6" x14ac:dyDescent="0.3">
      <c r="A8" s="3"/>
      <c r="B8" s="11">
        <v>2018</v>
      </c>
      <c r="C8" s="32">
        <f>'2018'!C$18</f>
        <v>2241.34</v>
      </c>
      <c r="D8" s="12">
        <f>'2018'!D$18</f>
        <v>2851</v>
      </c>
    </row>
    <row r="9" spans="1:6" x14ac:dyDescent="0.3">
      <c r="A9" s="3"/>
      <c r="B9" s="9">
        <v>2019</v>
      </c>
      <c r="C9" s="33">
        <f>'2019'!C18</f>
        <v>1938.96</v>
      </c>
      <c r="D9" s="10">
        <f>'2019'!D18</f>
        <v>2397</v>
      </c>
    </row>
    <row r="10" spans="1:6" x14ac:dyDescent="0.3">
      <c r="A10" s="3"/>
      <c r="B10" s="11">
        <v>2020</v>
      </c>
      <c r="C10" s="32">
        <f>'2020'!C18</f>
        <v>1378.4200000000003</v>
      </c>
      <c r="D10" s="12">
        <f>'2020'!D18</f>
        <v>1878</v>
      </c>
    </row>
    <row r="11" spans="1:6" x14ac:dyDescent="0.3">
      <c r="A11" s="3"/>
      <c r="B11" s="9">
        <v>2021</v>
      </c>
      <c r="C11" s="33">
        <f>'2021'!C18</f>
        <v>1118.17</v>
      </c>
      <c r="D11" s="10">
        <f>'2021'!D18</f>
        <v>1287</v>
      </c>
    </row>
    <row r="12" spans="1:6" x14ac:dyDescent="0.3">
      <c r="A12" s="3"/>
      <c r="B12" s="11">
        <v>2022</v>
      </c>
      <c r="C12" s="32">
        <f>'2022'!C18</f>
        <v>1846.7099999999998</v>
      </c>
      <c r="D12" s="12">
        <f>'2022'!D18</f>
        <v>2223</v>
      </c>
    </row>
    <row r="13" spans="1:6" x14ac:dyDescent="0.3">
      <c r="A13" s="3"/>
      <c r="B13" s="9">
        <v>2023</v>
      </c>
      <c r="C13" s="31">
        <f>'2023'!C18</f>
        <v>1891.81</v>
      </c>
      <c r="D13" s="10">
        <f>'2023'!D18</f>
        <v>2267</v>
      </c>
    </row>
    <row r="14" spans="1:6" x14ac:dyDescent="0.3">
      <c r="A14" s="3"/>
      <c r="B14" s="11">
        <v>2024</v>
      </c>
      <c r="C14" s="17"/>
      <c r="D14" s="14"/>
    </row>
    <row r="15" spans="1:6" x14ac:dyDescent="0.3">
      <c r="B15" s="9">
        <v>2025</v>
      </c>
      <c r="C15" s="18"/>
      <c r="D15" s="15"/>
    </row>
    <row r="16" spans="1:6" x14ac:dyDescent="0.3">
      <c r="B16" s="11">
        <v>2026</v>
      </c>
      <c r="C16" s="17"/>
      <c r="D16" s="14"/>
    </row>
    <row r="17" spans="2:4" x14ac:dyDescent="0.3">
      <c r="B17" s="9">
        <v>2027</v>
      </c>
      <c r="C17" s="18"/>
      <c r="D17" s="15"/>
    </row>
    <row r="18" spans="2:4" x14ac:dyDescent="0.3">
      <c r="B18" s="11">
        <v>2028</v>
      </c>
      <c r="C18" s="17"/>
      <c r="D18" s="14"/>
    </row>
    <row r="19" spans="2:4" ht="16.2" thickBot="1" x14ac:dyDescent="0.35">
      <c r="B19" s="13">
        <v>2029</v>
      </c>
      <c r="C19" s="19"/>
      <c r="D19" s="1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abSelected="1"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" customFormat="1" ht="15.6" x14ac:dyDescent="0.3">
      <c r="C1" s="3"/>
    </row>
    <row r="3" spans="1:6" ht="15" thickBot="1" x14ac:dyDescent="0.35"/>
    <row r="4" spans="1:6" s="2" customFormat="1" ht="30" customHeight="1" thickBot="1" x14ac:dyDescent="0.35">
      <c r="B4" s="36" t="s">
        <v>19</v>
      </c>
      <c r="C4" s="37"/>
      <c r="D4" s="38"/>
      <c r="F4" s="5"/>
    </row>
    <row r="5" spans="1:6" ht="16.2" thickTop="1" x14ac:dyDescent="0.3">
      <c r="A5" s="1"/>
      <c r="B5" s="20" t="s">
        <v>2</v>
      </c>
      <c r="C5" s="39" t="s">
        <v>17</v>
      </c>
      <c r="D5" s="22" t="s">
        <v>3</v>
      </c>
    </row>
    <row r="6" spans="1:6" ht="15.6" x14ac:dyDescent="0.3">
      <c r="B6" s="35">
        <v>45078</v>
      </c>
      <c r="C6" s="40">
        <v>194.27</v>
      </c>
      <c r="D6" s="25">
        <v>240</v>
      </c>
    </row>
    <row r="7" spans="1:6" ht="15.6" x14ac:dyDescent="0.3">
      <c r="B7" s="34">
        <v>45108</v>
      </c>
      <c r="C7" s="41">
        <v>82.71</v>
      </c>
      <c r="D7" s="12">
        <v>93</v>
      </c>
    </row>
    <row r="8" spans="1:6" ht="15.6" x14ac:dyDescent="0.3">
      <c r="B8" s="35">
        <v>45139</v>
      </c>
      <c r="C8" s="40">
        <v>130.34</v>
      </c>
      <c r="D8" s="25">
        <v>156</v>
      </c>
    </row>
    <row r="9" spans="1:6" ht="15.6" x14ac:dyDescent="0.3">
      <c r="B9" s="34">
        <v>45170</v>
      </c>
      <c r="C9" s="41">
        <v>176.83</v>
      </c>
      <c r="D9" s="12">
        <v>217</v>
      </c>
    </row>
    <row r="10" spans="1:6" ht="15.6" x14ac:dyDescent="0.3">
      <c r="B10" s="35">
        <v>45200</v>
      </c>
      <c r="C10" s="42">
        <v>95.72</v>
      </c>
      <c r="D10" s="10">
        <v>110</v>
      </c>
    </row>
    <row r="11" spans="1:6" ht="15.6" x14ac:dyDescent="0.3">
      <c r="B11" s="34">
        <v>45231</v>
      </c>
      <c r="C11" s="41">
        <v>123.02</v>
      </c>
      <c r="D11" s="12">
        <v>143</v>
      </c>
    </row>
    <row r="12" spans="1:6" ht="15.6" x14ac:dyDescent="0.3">
      <c r="B12" s="35">
        <v>45261</v>
      </c>
      <c r="C12" s="40">
        <v>143.58000000000001</v>
      </c>
      <c r="D12" s="30">
        <v>167</v>
      </c>
    </row>
    <row r="13" spans="1:6" ht="15.6" x14ac:dyDescent="0.3">
      <c r="B13" s="34">
        <v>45292</v>
      </c>
      <c r="C13" s="41">
        <v>74.73</v>
      </c>
      <c r="D13" s="12">
        <v>81</v>
      </c>
    </row>
    <row r="14" spans="1:6" ht="15.6" x14ac:dyDescent="0.3">
      <c r="B14" s="35">
        <v>45323</v>
      </c>
      <c r="C14" s="40">
        <v>55.97</v>
      </c>
      <c r="D14" s="30">
        <v>58</v>
      </c>
    </row>
    <row r="15" spans="1:6" ht="15.6" x14ac:dyDescent="0.3">
      <c r="B15" s="34">
        <v>45352</v>
      </c>
      <c r="C15" s="41">
        <v>80.52</v>
      </c>
      <c r="D15" s="12">
        <v>91</v>
      </c>
    </row>
    <row r="16" spans="1:6" ht="15.6" x14ac:dyDescent="0.3">
      <c r="B16" s="35">
        <v>45383</v>
      </c>
      <c r="C16" s="40">
        <v>81.27</v>
      </c>
      <c r="D16" s="30">
        <v>91</v>
      </c>
    </row>
    <row r="17" spans="2:4" ht="16.2" thickBot="1" x14ac:dyDescent="0.35">
      <c r="B17" s="43">
        <v>45413</v>
      </c>
      <c r="C17" s="44">
        <v>111.52</v>
      </c>
      <c r="D17" s="45">
        <v>130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20" t="s">
        <v>2</v>
      </c>
      <c r="C5" s="21" t="s">
        <v>17</v>
      </c>
      <c r="D5" s="22" t="s">
        <v>3</v>
      </c>
    </row>
    <row r="6" spans="2:6" ht="15.6" x14ac:dyDescent="0.3">
      <c r="B6" s="11" t="s">
        <v>4</v>
      </c>
      <c r="C6" s="23"/>
      <c r="D6" s="12"/>
    </row>
    <row r="7" spans="2:6" ht="15.6" x14ac:dyDescent="0.3">
      <c r="B7" s="9" t="s">
        <v>5</v>
      </c>
      <c r="C7" s="24"/>
      <c r="D7" s="25"/>
      <c r="F7" s="2"/>
    </row>
    <row r="8" spans="2:6" ht="15.6" x14ac:dyDescent="0.3">
      <c r="B8" s="11" t="s">
        <v>6</v>
      </c>
      <c r="C8" s="23"/>
      <c r="D8" s="12"/>
    </row>
    <row r="9" spans="2:6" ht="15.6" x14ac:dyDescent="0.3">
      <c r="B9" s="9" t="s">
        <v>7</v>
      </c>
      <c r="C9" s="24"/>
      <c r="D9" s="25"/>
    </row>
    <row r="10" spans="2:6" ht="15.6" x14ac:dyDescent="0.3">
      <c r="B10" s="11" t="s">
        <v>8</v>
      </c>
      <c r="C10" s="23"/>
      <c r="D10" s="12"/>
    </row>
    <row r="11" spans="2:6" ht="15.6" x14ac:dyDescent="0.3">
      <c r="B11" s="9" t="s">
        <v>9</v>
      </c>
      <c r="C11" s="24"/>
      <c r="D11" s="25"/>
    </row>
    <row r="12" spans="2:6" ht="15.6" x14ac:dyDescent="0.3">
      <c r="B12" s="11" t="s">
        <v>10</v>
      </c>
      <c r="C12" s="23"/>
      <c r="D12" s="12"/>
    </row>
    <row r="13" spans="2:6" ht="15.6" x14ac:dyDescent="0.3">
      <c r="B13" s="9" t="s">
        <v>11</v>
      </c>
      <c r="C13" s="24"/>
      <c r="D13" s="25"/>
    </row>
    <row r="14" spans="2:6" ht="15.6" x14ac:dyDescent="0.3">
      <c r="B14" s="11" t="s">
        <v>12</v>
      </c>
      <c r="C14" s="23"/>
      <c r="D14" s="12"/>
    </row>
    <row r="15" spans="2:6" ht="15.6" x14ac:dyDescent="0.3">
      <c r="B15" s="9" t="s">
        <v>13</v>
      </c>
      <c r="C15" s="26"/>
      <c r="D15" s="10"/>
    </row>
    <row r="16" spans="2:6" ht="15.6" x14ac:dyDescent="0.3">
      <c r="B16" s="11" t="s">
        <v>14</v>
      </c>
      <c r="C16" s="23">
        <v>18.670000000000002</v>
      </c>
      <c r="D16" s="12">
        <v>30</v>
      </c>
    </row>
    <row r="17" spans="2:4" ht="15.6" x14ac:dyDescent="0.3">
      <c r="B17" s="9" t="s">
        <v>15</v>
      </c>
      <c r="C17" s="26">
        <v>18.21</v>
      </c>
      <c r="D17" s="10">
        <v>30</v>
      </c>
    </row>
    <row r="18" spans="2:4" ht="16.2" thickBot="1" x14ac:dyDescent="0.35">
      <c r="B18" s="27" t="s">
        <v>16</v>
      </c>
      <c r="C18" s="28">
        <f>SUM(C16:C17)</f>
        <v>36.880000000000003</v>
      </c>
      <c r="D18" s="29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20" t="s">
        <v>2</v>
      </c>
      <c r="C5" s="21" t="s">
        <v>17</v>
      </c>
      <c r="D5" s="22" t="s">
        <v>3</v>
      </c>
      <c r="E5" s="2"/>
    </row>
    <row r="6" spans="2:6" ht="15.6" x14ac:dyDescent="0.3">
      <c r="B6" s="11" t="s">
        <v>4</v>
      </c>
      <c r="C6" s="23">
        <v>23.31</v>
      </c>
      <c r="D6" s="12">
        <v>30</v>
      </c>
      <c r="E6" s="2"/>
    </row>
    <row r="7" spans="2:6" ht="15.6" x14ac:dyDescent="0.3">
      <c r="B7" s="9" t="s">
        <v>5</v>
      </c>
      <c r="C7" s="24">
        <v>24.05</v>
      </c>
      <c r="D7" s="25">
        <v>30</v>
      </c>
      <c r="E7" s="2"/>
    </row>
    <row r="8" spans="2:6" ht="15.6" x14ac:dyDescent="0.3">
      <c r="B8" s="11" t="s">
        <v>6</v>
      </c>
      <c r="C8" s="23">
        <v>21.75</v>
      </c>
      <c r="D8" s="12">
        <v>30</v>
      </c>
      <c r="E8" s="2"/>
    </row>
    <row r="9" spans="2:6" ht="15.6" x14ac:dyDescent="0.3">
      <c r="B9" s="9" t="s">
        <v>7</v>
      </c>
      <c r="C9" s="24">
        <v>91.95</v>
      </c>
      <c r="D9" s="25">
        <v>123</v>
      </c>
      <c r="E9" s="2"/>
    </row>
    <row r="10" spans="2:6" ht="15.6" x14ac:dyDescent="0.3">
      <c r="B10" s="11" t="s">
        <v>8</v>
      </c>
      <c r="C10" s="23">
        <v>94.9</v>
      </c>
      <c r="D10" s="12">
        <v>133</v>
      </c>
      <c r="E10" s="2"/>
    </row>
    <row r="11" spans="2:6" ht="15.6" x14ac:dyDescent="0.3">
      <c r="B11" s="9" t="s">
        <v>9</v>
      </c>
      <c r="C11" s="24">
        <v>178.65</v>
      </c>
      <c r="D11" s="25">
        <v>228</v>
      </c>
      <c r="E11" s="2"/>
    </row>
    <row r="12" spans="2:6" ht="15.6" x14ac:dyDescent="0.3">
      <c r="B12" s="11" t="s">
        <v>10</v>
      </c>
      <c r="C12" s="23">
        <v>529.79</v>
      </c>
      <c r="D12" s="12">
        <v>662</v>
      </c>
      <c r="E12" s="2"/>
    </row>
    <row r="13" spans="2:6" ht="15.6" x14ac:dyDescent="0.3">
      <c r="B13" s="9" t="s">
        <v>11</v>
      </c>
      <c r="C13" s="24">
        <v>213.26</v>
      </c>
      <c r="D13" s="25">
        <v>268</v>
      </c>
      <c r="E13" s="2"/>
    </row>
    <row r="14" spans="2:6" ht="15.6" x14ac:dyDescent="0.3">
      <c r="B14" s="11" t="s">
        <v>12</v>
      </c>
      <c r="C14" s="23">
        <v>495.81</v>
      </c>
      <c r="D14" s="12">
        <v>613</v>
      </c>
      <c r="E14" s="2"/>
    </row>
    <row r="15" spans="2:6" ht="15.6" x14ac:dyDescent="0.3">
      <c r="B15" s="9" t="s">
        <v>13</v>
      </c>
      <c r="C15" s="26">
        <v>211.2</v>
      </c>
      <c r="D15" s="10">
        <v>266</v>
      </c>
      <c r="E15" s="2"/>
    </row>
    <row r="16" spans="2:6" ht="15.6" x14ac:dyDescent="0.3">
      <c r="B16" s="11" t="s">
        <v>14</v>
      </c>
      <c r="C16" s="23">
        <v>169.81</v>
      </c>
      <c r="D16" s="12">
        <v>225</v>
      </c>
      <c r="E16" s="2"/>
    </row>
    <row r="17" spans="2:5" ht="15.6" x14ac:dyDescent="0.3">
      <c r="B17" s="9" t="s">
        <v>15</v>
      </c>
      <c r="C17" s="3">
        <v>186.86</v>
      </c>
      <c r="D17" s="30">
        <v>243</v>
      </c>
      <c r="E17" s="2"/>
    </row>
    <row r="18" spans="2:5" ht="16.2" thickBot="1" x14ac:dyDescent="0.35">
      <c r="B18" s="27" t="s">
        <v>16</v>
      </c>
      <c r="C18" s="28">
        <f>SUM(C6:C17)</f>
        <v>2241.34</v>
      </c>
      <c r="D18" s="29">
        <f>SUM(D6:D17)</f>
        <v>2851</v>
      </c>
      <c r="E18" s="2"/>
    </row>
    <row r="19" spans="2:5" ht="15.6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20" t="s">
        <v>2</v>
      </c>
      <c r="C5" s="21" t="s">
        <v>17</v>
      </c>
      <c r="D5" s="22" t="s">
        <v>3</v>
      </c>
      <c r="E5" s="2"/>
    </row>
    <row r="6" spans="2:6" ht="15.6" x14ac:dyDescent="0.3">
      <c r="B6" s="11" t="s">
        <v>4</v>
      </c>
      <c r="C6" s="23">
        <v>23.83</v>
      </c>
      <c r="D6" s="12">
        <v>30</v>
      </c>
      <c r="E6" s="2"/>
    </row>
    <row r="7" spans="2:6" ht="15.6" x14ac:dyDescent="0.3">
      <c r="B7" s="9" t="s">
        <v>5</v>
      </c>
      <c r="C7" s="3">
        <v>24.25</v>
      </c>
      <c r="D7" s="30">
        <v>30</v>
      </c>
      <c r="E7" s="2"/>
    </row>
    <row r="8" spans="2:6" ht="15.6" x14ac:dyDescent="0.3">
      <c r="B8" s="11" t="s">
        <v>6</v>
      </c>
      <c r="C8" s="23">
        <v>88.42</v>
      </c>
      <c r="D8" s="12">
        <v>102</v>
      </c>
      <c r="E8" s="2"/>
    </row>
    <row r="9" spans="2:6" ht="15.6" x14ac:dyDescent="0.3">
      <c r="B9" s="9" t="s">
        <v>7</v>
      </c>
      <c r="C9" s="3">
        <v>102.82</v>
      </c>
      <c r="D9" s="30">
        <v>128</v>
      </c>
      <c r="E9" s="2"/>
    </row>
    <row r="10" spans="2:6" ht="15.6" x14ac:dyDescent="0.3">
      <c r="B10" s="11" t="s">
        <v>8</v>
      </c>
      <c r="C10" s="23">
        <v>174.73</v>
      </c>
      <c r="D10" s="12">
        <v>220</v>
      </c>
      <c r="E10" s="2"/>
    </row>
    <row r="11" spans="2:6" ht="15.6" x14ac:dyDescent="0.3">
      <c r="B11" s="9" t="s">
        <v>9</v>
      </c>
      <c r="C11" s="24">
        <v>200.22</v>
      </c>
      <c r="D11" s="25">
        <v>253</v>
      </c>
      <c r="E11" s="2"/>
    </row>
    <row r="12" spans="2:6" ht="15.6" x14ac:dyDescent="0.3">
      <c r="B12" s="11" t="s">
        <v>10</v>
      </c>
      <c r="C12" s="23">
        <v>376.67</v>
      </c>
      <c r="D12" s="12">
        <v>475</v>
      </c>
      <c r="E12" s="2"/>
    </row>
    <row r="13" spans="2:6" ht="15.6" x14ac:dyDescent="0.3">
      <c r="B13" s="9" t="s">
        <v>11</v>
      </c>
      <c r="C13" s="24">
        <v>129.06</v>
      </c>
      <c r="D13" s="25">
        <v>153</v>
      </c>
      <c r="E13" s="2"/>
    </row>
    <row r="14" spans="2:6" ht="15.6" x14ac:dyDescent="0.3">
      <c r="B14" s="11" t="s">
        <v>12</v>
      </c>
      <c r="C14" s="23">
        <v>240.95</v>
      </c>
      <c r="D14" s="12">
        <v>291</v>
      </c>
      <c r="E14" s="2"/>
    </row>
    <row r="15" spans="2:6" ht="15.6" x14ac:dyDescent="0.3">
      <c r="B15" s="9" t="s">
        <v>13</v>
      </c>
      <c r="C15" s="26">
        <v>258.8</v>
      </c>
      <c r="D15" s="10">
        <v>314</v>
      </c>
      <c r="E15" s="2"/>
    </row>
    <row r="16" spans="2:6" ht="15.6" x14ac:dyDescent="0.3">
      <c r="B16" s="11" t="s">
        <v>14</v>
      </c>
      <c r="C16" s="23">
        <v>254.34</v>
      </c>
      <c r="D16" s="12">
        <v>315</v>
      </c>
      <c r="E16" s="2"/>
    </row>
    <row r="17" spans="2:5" ht="15.6" x14ac:dyDescent="0.3">
      <c r="B17" s="9" t="s">
        <v>15</v>
      </c>
      <c r="C17" s="3">
        <v>64.87</v>
      </c>
      <c r="D17" s="30">
        <v>86</v>
      </c>
      <c r="E17" s="2"/>
    </row>
    <row r="18" spans="2:5" ht="16.2" thickBot="1" x14ac:dyDescent="0.35">
      <c r="B18" s="27" t="s">
        <v>16</v>
      </c>
      <c r="C18" s="28">
        <f>SUM(C6:C17)</f>
        <v>1938.96</v>
      </c>
      <c r="D18" s="29">
        <f>SUM(D6:D17)</f>
        <v>2397</v>
      </c>
      <c r="E18" s="2"/>
    </row>
    <row r="19" spans="2:5" ht="15.6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20" t="s">
        <v>2</v>
      </c>
      <c r="C5" s="21" t="s">
        <v>17</v>
      </c>
      <c r="D5" s="22" t="s">
        <v>3</v>
      </c>
      <c r="E5" s="2"/>
    </row>
    <row r="6" spans="2:6" ht="15.6" x14ac:dyDescent="0.3">
      <c r="B6" s="11" t="s">
        <v>4</v>
      </c>
      <c r="C6" s="23">
        <v>30.94</v>
      </c>
      <c r="D6" s="12">
        <v>40</v>
      </c>
      <c r="E6" s="2"/>
    </row>
    <row r="7" spans="2:6" ht="15.6" x14ac:dyDescent="0.3">
      <c r="B7" s="9" t="s">
        <v>5</v>
      </c>
      <c r="C7" s="3">
        <v>48.83</v>
      </c>
      <c r="D7" s="30">
        <v>64</v>
      </c>
      <c r="E7" s="2"/>
    </row>
    <row r="8" spans="2:6" ht="15.6" x14ac:dyDescent="0.3">
      <c r="B8" s="11" t="s">
        <v>6</v>
      </c>
      <c r="C8" s="23">
        <v>46.02</v>
      </c>
      <c r="D8" s="12">
        <v>62</v>
      </c>
      <c r="E8" s="2"/>
    </row>
    <row r="9" spans="2:6" ht="15.6" x14ac:dyDescent="0.3">
      <c r="B9" s="9" t="s">
        <v>7</v>
      </c>
      <c r="C9" s="3">
        <v>70.27</v>
      </c>
      <c r="D9" s="30">
        <v>91</v>
      </c>
      <c r="E9" s="2"/>
    </row>
    <row r="10" spans="2:6" ht="15.6" x14ac:dyDescent="0.3">
      <c r="B10" s="11" t="s">
        <v>8</v>
      </c>
      <c r="C10" s="23">
        <v>110.98</v>
      </c>
      <c r="D10" s="12">
        <v>149</v>
      </c>
      <c r="E10" s="2"/>
    </row>
    <row r="11" spans="2:6" ht="15.6" x14ac:dyDescent="0.3">
      <c r="B11" s="9" t="s">
        <v>9</v>
      </c>
      <c r="C11" s="24">
        <v>274.22000000000003</v>
      </c>
      <c r="D11" s="25">
        <v>381</v>
      </c>
      <c r="E11" s="2"/>
    </row>
    <row r="12" spans="2:6" ht="15.6" x14ac:dyDescent="0.3">
      <c r="B12" s="11" t="s">
        <v>10</v>
      </c>
      <c r="C12" s="23">
        <v>489.22</v>
      </c>
      <c r="D12" s="12">
        <v>680</v>
      </c>
      <c r="E12" s="2"/>
    </row>
    <row r="13" spans="2:6" ht="15.6" x14ac:dyDescent="0.3">
      <c r="B13" s="9" t="s">
        <v>11</v>
      </c>
      <c r="C13" s="24">
        <v>75.650000000000006</v>
      </c>
      <c r="D13" s="25">
        <v>104</v>
      </c>
      <c r="E13" s="2"/>
    </row>
    <row r="14" spans="2:6" ht="15.6" x14ac:dyDescent="0.3">
      <c r="B14" s="11" t="s">
        <v>12</v>
      </c>
      <c r="C14" s="23">
        <v>76.92</v>
      </c>
      <c r="D14" s="12">
        <v>106</v>
      </c>
      <c r="E14" s="2"/>
    </row>
    <row r="15" spans="2:6" ht="15.6" x14ac:dyDescent="0.3">
      <c r="B15" s="9" t="s">
        <v>13</v>
      </c>
      <c r="C15" s="26">
        <v>54.69</v>
      </c>
      <c r="D15" s="10">
        <v>73</v>
      </c>
      <c r="E15" s="2"/>
    </row>
    <row r="16" spans="2:6" ht="15.6" x14ac:dyDescent="0.3">
      <c r="B16" s="11" t="s">
        <v>14</v>
      </c>
      <c r="C16" s="23">
        <v>50.67</v>
      </c>
      <c r="D16" s="12">
        <v>68</v>
      </c>
      <c r="E16" s="2"/>
    </row>
    <row r="17" spans="2:5" ht="15.6" x14ac:dyDescent="0.3">
      <c r="B17" s="9" t="s">
        <v>15</v>
      </c>
      <c r="C17" s="3">
        <v>50.01</v>
      </c>
      <c r="D17" s="30">
        <v>60</v>
      </c>
      <c r="E17" s="2"/>
    </row>
    <row r="18" spans="2:5" ht="16.2" thickBot="1" x14ac:dyDescent="0.35">
      <c r="B18" s="27" t="s">
        <v>16</v>
      </c>
      <c r="C18" s="28">
        <f>SUM(C6:C17)</f>
        <v>1378.4200000000003</v>
      </c>
      <c r="D18" s="29">
        <f>SUM(D6:D17)</f>
        <v>1878</v>
      </c>
      <c r="E18" s="2"/>
    </row>
    <row r="19" spans="2:5" ht="15.6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20" t="s">
        <v>2</v>
      </c>
      <c r="C5" s="21" t="s">
        <v>17</v>
      </c>
      <c r="D5" s="22" t="s">
        <v>3</v>
      </c>
      <c r="E5" s="2"/>
    </row>
    <row r="6" spans="2:6" ht="15.6" x14ac:dyDescent="0.3">
      <c r="B6" s="11" t="s">
        <v>4</v>
      </c>
      <c r="C6" s="23">
        <v>53.45</v>
      </c>
      <c r="D6" s="12">
        <v>62</v>
      </c>
      <c r="E6" s="2"/>
    </row>
    <row r="7" spans="2:6" ht="15.6" x14ac:dyDescent="0.3">
      <c r="B7" s="9" t="s">
        <v>5</v>
      </c>
      <c r="C7" s="3">
        <v>65.680000000000007</v>
      </c>
      <c r="D7" s="30">
        <v>82</v>
      </c>
      <c r="E7" s="2"/>
    </row>
    <row r="8" spans="2:6" ht="15.6" x14ac:dyDescent="0.3">
      <c r="B8" s="11" t="s">
        <v>6</v>
      </c>
      <c r="C8" s="23">
        <v>64.7</v>
      </c>
      <c r="D8" s="12">
        <v>79</v>
      </c>
      <c r="E8" s="2"/>
    </row>
    <row r="9" spans="2:6" ht="15.6" x14ac:dyDescent="0.3">
      <c r="B9" s="9" t="s">
        <v>7</v>
      </c>
      <c r="C9" s="3">
        <v>92.06</v>
      </c>
      <c r="D9" s="30">
        <v>114</v>
      </c>
      <c r="E9" s="2"/>
    </row>
    <row r="10" spans="2:6" ht="15.6" x14ac:dyDescent="0.3">
      <c r="B10" s="11" t="s">
        <v>8</v>
      </c>
      <c r="C10" s="23">
        <v>197.46</v>
      </c>
      <c r="D10" s="12">
        <v>247</v>
      </c>
      <c r="E10" s="2"/>
    </row>
    <row r="11" spans="2:6" ht="15.6" x14ac:dyDescent="0.3">
      <c r="B11" s="9" t="s">
        <v>9</v>
      </c>
      <c r="C11" s="24">
        <v>153.19999999999999</v>
      </c>
      <c r="D11" s="25">
        <v>185</v>
      </c>
      <c r="E11" s="2"/>
    </row>
    <row r="12" spans="2:6" ht="15.6" x14ac:dyDescent="0.3">
      <c r="B12" s="11" t="s">
        <v>10</v>
      </c>
      <c r="C12" s="23">
        <v>95.48</v>
      </c>
      <c r="D12" s="12">
        <v>111</v>
      </c>
      <c r="E12" s="2"/>
    </row>
    <row r="13" spans="2:6" ht="15.6" x14ac:dyDescent="0.3">
      <c r="B13" s="9" t="s">
        <v>11</v>
      </c>
      <c r="C13" s="24">
        <v>107.99</v>
      </c>
      <c r="D13" s="25">
        <v>120</v>
      </c>
      <c r="E13" s="2"/>
    </row>
    <row r="14" spans="2:6" ht="15.6" x14ac:dyDescent="0.3">
      <c r="B14" s="11" t="s">
        <v>12</v>
      </c>
      <c r="C14" s="23">
        <v>86.25</v>
      </c>
      <c r="D14" s="12">
        <v>89</v>
      </c>
      <c r="E14" s="2"/>
    </row>
    <row r="15" spans="2:6" ht="15.6" x14ac:dyDescent="0.3">
      <c r="B15" s="9" t="s">
        <v>13</v>
      </c>
      <c r="C15" s="26">
        <v>78.38</v>
      </c>
      <c r="D15" s="10">
        <v>78</v>
      </c>
      <c r="E15" s="2"/>
    </row>
    <row r="16" spans="2:6" ht="15.6" x14ac:dyDescent="0.3">
      <c r="B16" s="11" t="s">
        <v>14</v>
      </c>
      <c r="C16" s="23">
        <v>69.03</v>
      </c>
      <c r="D16" s="12">
        <v>71</v>
      </c>
      <c r="E16" s="2"/>
    </row>
    <row r="17" spans="2:5" ht="15.6" x14ac:dyDescent="0.3">
      <c r="B17" s="9" t="s">
        <v>15</v>
      </c>
      <c r="C17" s="3">
        <v>54.49</v>
      </c>
      <c r="D17" s="30">
        <v>49</v>
      </c>
      <c r="E17" s="2"/>
    </row>
    <row r="18" spans="2:5" ht="16.2" thickBot="1" x14ac:dyDescent="0.35">
      <c r="B18" s="27" t="s">
        <v>16</v>
      </c>
      <c r="C18" s="28">
        <f>SUM(C6:C17)</f>
        <v>1118.17</v>
      </c>
      <c r="D18" s="29">
        <f>SUM(D6:D17)</f>
        <v>1287</v>
      </c>
      <c r="E18" s="2"/>
    </row>
    <row r="19" spans="2:5" ht="15.6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20" t="s">
        <v>2</v>
      </c>
      <c r="C5" s="21" t="s">
        <v>17</v>
      </c>
      <c r="D5" s="22" t="s">
        <v>3</v>
      </c>
      <c r="E5" s="2"/>
    </row>
    <row r="6" spans="2:6" ht="15.6" x14ac:dyDescent="0.3">
      <c r="B6" s="11" t="s">
        <v>4</v>
      </c>
      <c r="C6" s="23">
        <v>31.96</v>
      </c>
      <c r="D6" s="12">
        <v>30</v>
      </c>
      <c r="E6" s="2"/>
    </row>
    <row r="7" spans="2:6" ht="15.6" x14ac:dyDescent="0.3">
      <c r="B7" s="9" t="s">
        <v>5</v>
      </c>
      <c r="C7" s="3">
        <v>31.14</v>
      </c>
      <c r="D7" s="30">
        <v>30</v>
      </c>
      <c r="E7" s="2"/>
    </row>
    <row r="8" spans="2:6" ht="15.6" x14ac:dyDescent="0.3">
      <c r="B8" s="11" t="s">
        <v>6</v>
      </c>
      <c r="C8" s="23">
        <v>102.16</v>
      </c>
      <c r="D8" s="12">
        <v>97</v>
      </c>
      <c r="E8" s="2"/>
    </row>
    <row r="9" spans="2:6" ht="15.6" x14ac:dyDescent="0.3">
      <c r="B9" s="9" t="s">
        <v>7</v>
      </c>
      <c r="C9" s="3">
        <v>106.34</v>
      </c>
      <c r="D9" s="30">
        <v>104</v>
      </c>
      <c r="E9" s="2"/>
    </row>
    <row r="10" spans="2:6" ht="15.6" x14ac:dyDescent="0.3">
      <c r="B10" s="11" t="s">
        <v>8</v>
      </c>
      <c r="C10" s="23">
        <v>144.80000000000001</v>
      </c>
      <c r="D10" s="12">
        <v>157</v>
      </c>
      <c r="E10" s="2"/>
    </row>
    <row r="11" spans="2:6" ht="15.6" x14ac:dyDescent="0.3">
      <c r="B11" s="9" t="s">
        <v>9</v>
      </c>
      <c r="C11" s="24">
        <v>222.8</v>
      </c>
      <c r="D11" s="25">
        <v>249</v>
      </c>
      <c r="E11" s="2"/>
    </row>
    <row r="12" spans="2:6" ht="15.6" x14ac:dyDescent="0.3">
      <c r="B12" s="11" t="s">
        <v>10</v>
      </c>
      <c r="C12" s="23">
        <v>176.87</v>
      </c>
      <c r="D12" s="12">
        <v>214</v>
      </c>
      <c r="E12" s="2"/>
    </row>
    <row r="13" spans="2:6" ht="15.6" x14ac:dyDescent="0.3">
      <c r="B13" s="9" t="s">
        <v>11</v>
      </c>
      <c r="C13" s="24">
        <v>234.24</v>
      </c>
      <c r="D13" s="25">
        <v>295</v>
      </c>
      <c r="E13" s="2"/>
    </row>
    <row r="14" spans="2:6" ht="15.6" x14ac:dyDescent="0.3">
      <c r="B14" s="11" t="s">
        <v>12</v>
      </c>
      <c r="C14" s="23">
        <v>244.48</v>
      </c>
      <c r="D14" s="12">
        <v>311</v>
      </c>
      <c r="E14" s="2"/>
    </row>
    <row r="15" spans="2:6" ht="15.6" x14ac:dyDescent="0.3">
      <c r="B15" s="9" t="s">
        <v>13</v>
      </c>
      <c r="C15" s="26">
        <v>206.75</v>
      </c>
      <c r="D15" s="10">
        <v>283</v>
      </c>
      <c r="E15" s="2"/>
    </row>
    <row r="16" spans="2:6" ht="15.6" x14ac:dyDescent="0.3">
      <c r="B16" s="11" t="s">
        <v>14</v>
      </c>
      <c r="C16" s="23">
        <v>194.58</v>
      </c>
      <c r="D16" s="12">
        <v>262</v>
      </c>
      <c r="E16" s="2"/>
    </row>
    <row r="17" spans="2:5" ht="15.6" x14ac:dyDescent="0.3">
      <c r="B17" s="9" t="s">
        <v>15</v>
      </c>
      <c r="C17" s="3">
        <v>150.59</v>
      </c>
      <c r="D17" s="30">
        <v>191</v>
      </c>
      <c r="E17" s="2"/>
    </row>
    <row r="18" spans="2:5" ht="16.2" thickBot="1" x14ac:dyDescent="0.35">
      <c r="B18" s="27" t="s">
        <v>16</v>
      </c>
      <c r="C18" s="28">
        <f>SUM(C6:C17)</f>
        <v>1846.7099999999998</v>
      </c>
      <c r="D18" s="29">
        <f>SUM(D6:D17)</f>
        <v>2223</v>
      </c>
      <c r="E18" s="2"/>
    </row>
    <row r="19" spans="2:5" ht="15.6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20" t="s">
        <v>2</v>
      </c>
      <c r="C5" s="21" t="s">
        <v>17</v>
      </c>
      <c r="D5" s="22" t="s">
        <v>3</v>
      </c>
      <c r="E5" s="2"/>
    </row>
    <row r="6" spans="2:6" ht="15.6" x14ac:dyDescent="0.3">
      <c r="B6" s="11" t="s">
        <v>4</v>
      </c>
      <c r="C6" s="23">
        <v>152.22</v>
      </c>
      <c r="D6" s="12">
        <v>193</v>
      </c>
      <c r="E6" s="2"/>
    </row>
    <row r="7" spans="2:6" ht="15.6" x14ac:dyDescent="0.3">
      <c r="B7" s="9" t="s">
        <v>5</v>
      </c>
      <c r="C7" s="3">
        <v>202.38</v>
      </c>
      <c r="D7" s="30">
        <v>236</v>
      </c>
      <c r="E7" s="2"/>
    </row>
    <row r="8" spans="2:6" ht="15.6" x14ac:dyDescent="0.3">
      <c r="B8" s="11" t="s">
        <v>6</v>
      </c>
      <c r="C8" s="23">
        <v>180.82</v>
      </c>
      <c r="D8" s="12">
        <v>211</v>
      </c>
      <c r="E8" s="2"/>
    </row>
    <row r="9" spans="2:6" ht="15.6" x14ac:dyDescent="0.3">
      <c r="B9" s="9" t="s">
        <v>7</v>
      </c>
      <c r="C9" s="3">
        <v>229.3</v>
      </c>
      <c r="D9" s="30">
        <v>282</v>
      </c>
      <c r="E9" s="2"/>
    </row>
    <row r="10" spans="2:6" ht="15.6" x14ac:dyDescent="0.3">
      <c r="B10" s="11" t="s">
        <v>8</v>
      </c>
      <c r="C10" s="23">
        <v>180.62</v>
      </c>
      <c r="D10" s="12">
        <v>219</v>
      </c>
      <c r="E10" s="2"/>
    </row>
    <row r="11" spans="2:6" ht="15.6" x14ac:dyDescent="0.3">
      <c r="B11" s="9" t="s">
        <v>9</v>
      </c>
      <c r="C11" s="24">
        <v>194.27</v>
      </c>
      <c r="D11" s="25">
        <v>240</v>
      </c>
      <c r="E11" s="2"/>
    </row>
    <row r="12" spans="2:6" ht="15.6" x14ac:dyDescent="0.3">
      <c r="B12" s="11" t="s">
        <v>10</v>
      </c>
      <c r="C12" s="23">
        <v>82.71</v>
      </c>
      <c r="D12" s="12">
        <v>93</v>
      </c>
      <c r="E12" s="2"/>
    </row>
    <row r="13" spans="2:6" ht="15.6" x14ac:dyDescent="0.3">
      <c r="B13" s="9" t="s">
        <v>11</v>
      </c>
      <c r="C13" s="24">
        <v>130.34</v>
      </c>
      <c r="D13" s="25">
        <v>156</v>
      </c>
      <c r="E13" s="2"/>
    </row>
    <row r="14" spans="2:6" ht="15.6" x14ac:dyDescent="0.3">
      <c r="B14" s="11" t="s">
        <v>12</v>
      </c>
      <c r="C14" s="23">
        <v>176.83</v>
      </c>
      <c r="D14" s="12">
        <v>217</v>
      </c>
      <c r="E14" s="2"/>
    </row>
    <row r="15" spans="2:6" ht="15.6" x14ac:dyDescent="0.3">
      <c r="B15" s="9" t="s">
        <v>13</v>
      </c>
      <c r="C15" s="26">
        <v>95.72</v>
      </c>
      <c r="D15" s="10">
        <v>110</v>
      </c>
      <c r="E15" s="2"/>
    </row>
    <row r="16" spans="2:6" ht="15.6" x14ac:dyDescent="0.3">
      <c r="B16" s="11" t="s">
        <v>14</v>
      </c>
      <c r="C16" s="23">
        <v>123.02</v>
      </c>
      <c r="D16" s="12">
        <v>143</v>
      </c>
      <c r="E16" s="2"/>
    </row>
    <row r="17" spans="2:5" ht="15.6" x14ac:dyDescent="0.3">
      <c r="B17" s="9" t="s">
        <v>15</v>
      </c>
      <c r="C17" s="3">
        <v>143.58000000000001</v>
      </c>
      <c r="D17" s="30">
        <v>167</v>
      </c>
      <c r="E17" s="2"/>
    </row>
    <row r="18" spans="2:5" ht="16.2" thickBot="1" x14ac:dyDescent="0.35">
      <c r="B18" s="27" t="s">
        <v>16</v>
      </c>
      <c r="C18" s="28">
        <f>SUM(C6:C17)</f>
        <v>1891.81</v>
      </c>
      <c r="D18" s="29">
        <f>SUM(D6:D17)</f>
        <v>2267</v>
      </c>
      <c r="E18" s="2"/>
    </row>
    <row r="19" spans="2:5" ht="15.6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5091F-9FE0-4870-BA4D-24130CA48859}">
  <dimension ref="B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20" t="s">
        <v>2</v>
      </c>
      <c r="C5" s="21" t="s">
        <v>17</v>
      </c>
      <c r="D5" s="22" t="s">
        <v>3</v>
      </c>
      <c r="E5" s="2"/>
    </row>
    <row r="6" spans="2:6" ht="15.6" x14ac:dyDescent="0.3">
      <c r="B6" s="11" t="s">
        <v>4</v>
      </c>
      <c r="C6" s="23">
        <v>74.73</v>
      </c>
      <c r="D6" s="12">
        <v>81</v>
      </c>
      <c r="E6" s="2"/>
    </row>
    <row r="7" spans="2:6" ht="15.6" x14ac:dyDescent="0.3">
      <c r="B7" s="9" t="s">
        <v>5</v>
      </c>
      <c r="C7" s="3">
        <v>55.97</v>
      </c>
      <c r="D7" s="30">
        <v>58</v>
      </c>
      <c r="E7" s="2"/>
    </row>
    <row r="8" spans="2:6" ht="15.6" x14ac:dyDescent="0.3">
      <c r="B8" s="11" t="s">
        <v>6</v>
      </c>
      <c r="C8" s="23">
        <v>80.52</v>
      </c>
      <c r="D8" s="12">
        <v>91</v>
      </c>
      <c r="E8" s="2"/>
    </row>
    <row r="9" spans="2:6" ht="15.6" x14ac:dyDescent="0.3">
      <c r="B9" s="9" t="s">
        <v>7</v>
      </c>
      <c r="C9" s="3">
        <v>81.27</v>
      </c>
      <c r="D9" s="30">
        <v>91</v>
      </c>
      <c r="E9" s="2"/>
    </row>
    <row r="10" spans="2:6" ht="15.6" x14ac:dyDescent="0.3">
      <c r="B10" s="11" t="s">
        <v>8</v>
      </c>
      <c r="C10" s="23">
        <v>111.52</v>
      </c>
      <c r="D10" s="12">
        <v>130</v>
      </c>
      <c r="E10" s="2"/>
    </row>
    <row r="11" spans="2:6" ht="15.6" x14ac:dyDescent="0.3">
      <c r="B11" s="9" t="s">
        <v>9</v>
      </c>
      <c r="C11" s="24"/>
      <c r="D11" s="25"/>
      <c r="E11" s="2"/>
    </row>
    <row r="12" spans="2:6" ht="15.6" x14ac:dyDescent="0.3">
      <c r="B12" s="11" t="s">
        <v>10</v>
      </c>
      <c r="C12" s="23"/>
      <c r="D12" s="12"/>
      <c r="E12" s="2"/>
    </row>
    <row r="13" spans="2:6" ht="15.6" x14ac:dyDescent="0.3">
      <c r="B13" s="9" t="s">
        <v>11</v>
      </c>
      <c r="C13" s="24"/>
      <c r="D13" s="25"/>
      <c r="E13" s="2"/>
    </row>
    <row r="14" spans="2:6" ht="15.6" x14ac:dyDescent="0.3">
      <c r="B14" s="11" t="s">
        <v>12</v>
      </c>
      <c r="C14" s="23"/>
      <c r="D14" s="12"/>
      <c r="E14" s="2"/>
    </row>
    <row r="15" spans="2:6" ht="15.6" x14ac:dyDescent="0.3">
      <c r="B15" s="9" t="s">
        <v>13</v>
      </c>
      <c r="C15" s="26"/>
      <c r="D15" s="10"/>
      <c r="E15" s="2"/>
    </row>
    <row r="16" spans="2:6" ht="15.6" x14ac:dyDescent="0.3">
      <c r="B16" s="11" t="s">
        <v>14</v>
      </c>
      <c r="C16" s="23"/>
      <c r="D16" s="12"/>
      <c r="E16" s="2"/>
    </row>
    <row r="17" spans="2:5" ht="15.6" x14ac:dyDescent="0.3">
      <c r="B17" s="9" t="s">
        <v>15</v>
      </c>
      <c r="C17" s="3"/>
      <c r="D17" s="30"/>
      <c r="E17" s="2"/>
    </row>
    <row r="18" spans="2:5" ht="16.2" thickBot="1" x14ac:dyDescent="0.35">
      <c r="B18" s="27" t="s">
        <v>16</v>
      </c>
      <c r="C18" s="28">
        <f>SUM(C6:C17)</f>
        <v>404.00999999999993</v>
      </c>
      <c r="D18" s="29">
        <f>SUM(D6:D17)</f>
        <v>451</v>
      </c>
      <c r="E18" s="2"/>
    </row>
    <row r="19" spans="2:5" ht="15.6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2024-05-29T18:01:43Z</dcterms:modified>
</cp:coreProperties>
</file>