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eng_Alfândega\"/>
    </mc:Choice>
  </mc:AlternateContent>
  <xr:revisionPtr revIDLastSave="0" documentId="8_{95A245CC-06A7-4BA3-A551-E36C0742AD72}" xr6:coauthVersionLast="47" xr6:coauthVersionMax="47" xr10:uidLastSave="{00000000-0000-0000-0000-000000000000}"/>
  <bookViews>
    <workbookView xWindow="-108" yWindow="-108" windowWidth="23256" windowHeight="12456" firstSheet="11" activeTab="14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25" i="1"/>
  <c r="D24" i="1"/>
  <c r="C25" i="1"/>
  <c r="C24" i="1"/>
  <c r="D23" i="1"/>
  <c r="C23" i="1"/>
  <c r="D18" i="14"/>
  <c r="C18" i="14"/>
  <c r="D18" i="13"/>
  <c r="C18" i="13"/>
  <c r="D18" i="12"/>
  <c r="C18" i="12"/>
  <c r="D18" i="11"/>
  <c r="D22" i="1" s="1"/>
  <c r="C18" i="11"/>
  <c r="C22" i="1" s="1"/>
  <c r="D18" i="2"/>
  <c r="D14" i="1" s="1"/>
  <c r="D18" i="10"/>
  <c r="D21" i="1" s="1"/>
  <c r="C18" i="10"/>
  <c r="C21" i="1" s="1"/>
  <c r="D18" i="6"/>
  <c r="C18" i="6"/>
  <c r="D18" i="8" l="1"/>
  <c r="C18" i="8"/>
  <c r="D18" i="5" l="1"/>
  <c r="C18" i="5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<sst xmlns="http://schemas.openxmlformats.org/spreadsheetml/2006/main" count="229" uniqueCount="20">
  <si>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</si>
  <si>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</si>
  <si>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Centro de Engenharias - Alfândega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</si>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</sst>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2" fillId="3" borderId="1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4" fontId="13" fillId="4" borderId="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3" fontId="12" fillId="3" borderId="2" xfId="0" quotePrefix="1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/>
    </xf>
    <xf numFmtId="17" fontId="12" fillId="3" borderId="1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3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7" fontId="12" fillId="3" borderId="3" xfId="0" applyNumberFormat="1" applyFont="1" applyFill="1" applyBorder="1" applyAlignment="1">
      <alignment horizontal="center"/>
    </xf>
    <xf numFmtId="3" fontId="12" fillId="3" borderId="5" xfId="0" applyNumberFormat="1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41757784870236E-2"/>
          <c:y val="2.9231310792033408E-2"/>
          <c:w val="0.93159903231506724"/>
          <c:h val="0.8728428593484648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3.3876686466823274E-3"/>
                  <c:y val="-4.4124353164825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C-416B-928C-4DB9842FC2FA}"/>
                </c:ext>
              </c:extLst>
            </c:dLbl>
            <c:dLbl>
              <c:idx val="1"/>
              <c:layout>
                <c:manualLayout>
                  <c:x val="-3.1462295283265072E-2"/>
                  <c:y val="3.188338875583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C-416B-928C-4DB9842FC2FA}"/>
                </c:ext>
              </c:extLst>
            </c:dLbl>
            <c:dLbl>
              <c:idx val="2"/>
              <c:layout>
                <c:manualLayout>
                  <c:x val="-3.8605141647862835E-2"/>
                  <c:y val="4.385317645745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C-416B-928C-4DB9842FC2FA}"/>
                </c:ext>
              </c:extLst>
            </c:dLbl>
            <c:dLbl>
              <c:idx val="3"/>
              <c:layout>
                <c:manualLayout>
                  <c:x val="-3.9548649913218409E-2"/>
                  <c:y val="3.326521740141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C-416B-928C-4DB9842FC2FA}"/>
                </c:ext>
              </c:extLst>
            </c:dLbl>
            <c:dLbl>
              <c:idx val="4"/>
              <c:layout>
                <c:manualLayout>
                  <c:x val="-3.9152969771200918E-2"/>
                  <c:y val="-3.496346614777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C-416B-928C-4DB9842FC2FA}"/>
                </c:ext>
              </c:extLst>
            </c:dLbl>
            <c:dLbl>
              <c:idx val="5"/>
              <c:layout>
                <c:manualLayout>
                  <c:x val="-4.2462852109409054E-2"/>
                  <c:y val="3.1845113478462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C-416B-928C-4DB9842FC2FA}"/>
                </c:ext>
              </c:extLst>
            </c:dLbl>
            <c:dLbl>
              <c:idx val="6"/>
              <c:layout>
                <c:manualLayout>
                  <c:x val="-3.8911912326748642E-2"/>
                  <c:y val="4.024282522671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C-416B-928C-4DB9842FC2FA}"/>
                </c:ext>
              </c:extLst>
            </c:dLbl>
            <c:dLbl>
              <c:idx val="7"/>
              <c:layout>
                <c:manualLayout>
                  <c:x val="-4.3158229607997166E-2"/>
                  <c:y val="-4.43292905481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C-416B-928C-4DB9842FC2FA}"/>
                </c:ext>
              </c:extLst>
            </c:dLbl>
            <c:dLbl>
              <c:idx val="8"/>
              <c:layout>
                <c:manualLayout>
                  <c:x val="-5.3671512031375941E-2"/>
                  <c:y val="7.073060730119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7-4CA4-B85B-4335FF297D62}"/>
                </c:ext>
              </c:extLst>
            </c:dLbl>
            <c:dLbl>
              <c:idx val="9"/>
              <c:layout>
                <c:manualLayout>
                  <c:x val="-4.4910459243657622E-2"/>
                  <c:y val="3.977830937651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F-47DA-912B-50F7FD15A79A}"/>
                </c:ext>
              </c:extLst>
            </c:dLbl>
            <c:dLbl>
              <c:idx val="10"/>
              <c:layout>
                <c:manualLayout>
                  <c:x val="-4.7645498065240481E-2"/>
                  <c:y val="-3.765485913020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8F-47DA-912B-50F7FD15A79A}"/>
                </c:ext>
              </c:extLst>
            </c:dLbl>
            <c:dLbl>
              <c:idx val="11"/>
              <c:layout>
                <c:manualLayout>
                  <c:x val="-5.4276192942718446E-2"/>
                  <c:y val="4.574670637383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1-4E90-8640-B665CF143699}"/>
                </c:ext>
              </c:extLst>
            </c:dLbl>
            <c:dLbl>
              <c:idx val="12"/>
              <c:layout>
                <c:manualLayout>
                  <c:x val="-4.3648537209243644E-2"/>
                  <c:y val="4.1173407354195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9F-4C12-AE1E-F959374FC9C8}"/>
                </c:ext>
              </c:extLst>
            </c:dLbl>
            <c:dLbl>
              <c:idx val="13"/>
              <c:layout>
                <c:manualLayout>
                  <c:x val="-4.2510909105651466E-2"/>
                  <c:y val="3.508063484978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3-44A9-93DC-03546B509C69}"/>
                </c:ext>
              </c:extLst>
            </c:dLbl>
            <c:dLbl>
              <c:idx val="14"/>
              <c:layout>
                <c:manualLayout>
                  <c:x val="-2.544066872614939E-2"/>
                  <c:y val="5.019191024505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4-48ED-8B27-34D2C36831B4}"/>
                </c:ext>
              </c:extLst>
            </c:dLbl>
            <c:dLbl>
              <c:idx val="15"/>
              <c:layout>
                <c:manualLayout>
                  <c:x val="-2.5440668726149373E-2"/>
                  <c:y val="6.495423678771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0D-414B-891F-3F80B3CAEF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HISTORICO!$C$10:$C$25</c:f>
              <c:numCache>
                <c:formatCode>"R$"\ #,##0.00</c:formatCode>
                <c:ptCount val="16"/>
                <c:pt idx="0">
                  <c:v>329.62</c:v>
                </c:pt>
                <c:pt idx="1">
                  <c:v>3310.39</c:v>
                </c:pt>
                <c:pt idx="2">
                  <c:v>5692.07</c:v>
                </c:pt>
                <c:pt idx="3">
                  <c:v>7173.42</c:v>
                </c:pt>
                <c:pt idx="4">
                  <c:v>7750.95</c:v>
                </c:pt>
                <c:pt idx="5">
                  <c:v>7557.07</c:v>
                </c:pt>
                <c:pt idx="6">
                  <c:v>10834.68</c:v>
                </c:pt>
                <c:pt idx="7">
                  <c:v>16833.96</c:v>
                </c:pt>
                <c:pt idx="8">
                  <c:v>13701.08</c:v>
                </c:pt>
                <c:pt idx="9">
                  <c:v>9591.64</c:v>
                </c:pt>
                <c:pt idx="10">
                  <c:v>11198.16</c:v>
                </c:pt>
                <c:pt idx="11">
                  <c:v>8192.07</c:v>
                </c:pt>
                <c:pt idx="12">
                  <c:v>4221.2800000000007</c:v>
                </c:pt>
                <c:pt idx="13">
                  <c:v>2402.3999999999996</c:v>
                </c:pt>
                <c:pt idx="14">
                  <c:v>4658.8900000000003</c:v>
                </c:pt>
                <c:pt idx="15">
                  <c:v>8229.5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1C-416B-928C-4DB9842FC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6032"/>
        <c:axId val="11296358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3"/>
              <c:layout>
                <c:manualLayout>
                  <c:x val="-2.5410429911053047E-2"/>
                  <c:y val="-1.1809861234130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3-44A9-93DC-03546B509C6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HISTORICO!$D$10:$D$25</c:f>
              <c:numCache>
                <c:formatCode>#,##0</c:formatCode>
                <c:ptCount val="16"/>
                <c:pt idx="0">
                  <c:v>851</c:v>
                </c:pt>
                <c:pt idx="1">
                  <c:v>7604</c:v>
                </c:pt>
                <c:pt idx="2">
                  <c:v>13092</c:v>
                </c:pt>
                <c:pt idx="3">
                  <c:v>15663</c:v>
                </c:pt>
                <c:pt idx="4">
                  <c:v>15981</c:v>
                </c:pt>
                <c:pt idx="5">
                  <c:v>20046</c:v>
                </c:pt>
                <c:pt idx="6">
                  <c:v>26456</c:v>
                </c:pt>
                <c:pt idx="7">
                  <c:v>24420</c:v>
                </c:pt>
                <c:pt idx="8">
                  <c:v>21280</c:v>
                </c:pt>
                <c:pt idx="9">
                  <c:v>15902</c:v>
                </c:pt>
                <c:pt idx="10">
                  <c:v>14902</c:v>
                </c:pt>
                <c:pt idx="11">
                  <c:v>10183</c:v>
                </c:pt>
                <c:pt idx="12">
                  <c:v>5630</c:v>
                </c:pt>
                <c:pt idx="13">
                  <c:v>2660</c:v>
                </c:pt>
                <c:pt idx="14">
                  <c:v>5527</c:v>
                </c:pt>
                <c:pt idx="15">
                  <c:v>10548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11C-416B-928C-4DB9842FC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6656"/>
        <c:axId val="112965120"/>
      </c:lineChart>
      <c:catAx>
        <c:axId val="1127160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963584"/>
        <c:crosses val="autoZero"/>
        <c:auto val="1"/>
        <c:lblAlgn val="ctr"/>
        <c:lblOffset val="100"/>
        <c:noMultiLvlLbl val="0"/>
      </c:catAx>
      <c:valAx>
        <c:axId val="112963584"/>
        <c:scaling>
          <c:orientation val="minMax"/>
          <c:max val="3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2716032"/>
        <c:crosses val="autoZero"/>
        <c:crossBetween val="between"/>
        <c:majorUnit val="5000"/>
      </c:valAx>
      <c:valAx>
        <c:axId val="11296512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2966656"/>
        <c:crosses val="max"/>
        <c:crossBetween val="between"/>
      </c:valAx>
      <c:catAx>
        <c:axId val="11296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651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3.3471601984696495E-2"/>
          <c:y val="3.5907557613757093E-2"/>
          <c:w val="0.26183480646552093"/>
          <c:h val="0.102269816272965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61362232956295E-2"/>
          <c:y val="6.9522023809523811E-2"/>
          <c:w val="0.96620898174423275"/>
          <c:h val="0.79230719261103089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923797282335526E-2"/>
                  <c:y val="5.5241071428571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5-44B4-B665-B8C5D6226899}"/>
                </c:ext>
              </c:extLst>
            </c:dLbl>
            <c:dLbl>
              <c:idx val="1"/>
              <c:layout>
                <c:manualLayout>
                  <c:x val="-5.1922028133013866E-2"/>
                  <c:y val="7.5922023809523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D-42F2-9121-38D2E457FB0A}"/>
                </c:ext>
              </c:extLst>
            </c:dLbl>
            <c:dLbl>
              <c:idx val="2"/>
              <c:layout>
                <c:manualLayout>
                  <c:x val="-5.4563931072499891E-2"/>
                  <c:y val="7.90750000000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D0C-B210-C2C1CB189830}"/>
                </c:ext>
              </c:extLst>
            </c:dLbl>
            <c:dLbl>
              <c:idx val="3"/>
              <c:layout>
                <c:manualLayout>
                  <c:x val="-6.0441193383047639E-2"/>
                  <c:y val="-4.454196428571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6D-42F2-9121-38D2E457FB0A}"/>
                </c:ext>
              </c:extLst>
            </c:dLbl>
            <c:dLbl>
              <c:idx val="4"/>
              <c:layout>
                <c:manualLayout>
                  <c:x val="-5.7022307309986087E-2"/>
                  <c:y val="5.8974702380952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6D-42F2-9121-38D2E457FB0A}"/>
                </c:ext>
              </c:extLst>
            </c:dLbl>
            <c:dLbl>
              <c:idx val="5"/>
              <c:layout>
                <c:manualLayout>
                  <c:x val="-6.2233717648576818E-2"/>
                  <c:y val="5.1198511904761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D0C-B210-C2C1CB189830}"/>
                </c:ext>
              </c:extLst>
            </c:dLbl>
            <c:dLbl>
              <c:idx val="6"/>
              <c:layout>
                <c:manualLayout>
                  <c:x val="-6.4111994565258706E-2"/>
                  <c:y val="6.0888988095238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D-42F2-9121-38D2E457FB0A}"/>
                </c:ext>
              </c:extLst>
            </c:dLbl>
            <c:dLbl>
              <c:idx val="7"/>
              <c:layout>
                <c:manualLayout>
                  <c:x val="-6.5067562269848764E-2"/>
                  <c:y val="5.7061011904761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A-4D0C-B210-C2C1CB189830}"/>
                </c:ext>
              </c:extLst>
            </c:dLbl>
            <c:dLbl>
              <c:idx val="8"/>
              <c:layout>
                <c:manualLayout>
                  <c:x val="-5.7633662269995688E-2"/>
                  <c:y val="5.2866369047618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D0C-B210-C2C1CB189830}"/>
                </c:ext>
              </c:extLst>
            </c:dLbl>
            <c:dLbl>
              <c:idx val="9"/>
              <c:layout>
                <c:manualLayout>
                  <c:x val="-5.5888288605489708E-2"/>
                  <c:y val="6.17300595238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D-42F2-9121-38D2E457FB0A}"/>
                </c:ext>
              </c:extLst>
            </c:dLbl>
            <c:dLbl>
              <c:idx val="10"/>
              <c:layout>
                <c:manualLayout>
                  <c:x val="-5.3117756689274466E-2"/>
                  <c:y val="0.120247916666666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6D-42F2-9121-38D2E457FB0A}"/>
                </c:ext>
              </c:extLst>
            </c:dLbl>
            <c:dLbl>
              <c:idx val="11"/>
              <c:layout>
                <c:manualLayout>
                  <c:x val="-1.2314988989065736E-2"/>
                  <c:y val="-4.954374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D-42F2-9121-38D2E457FB0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825.3</c:v>
                </c:pt>
                <c:pt idx="1">
                  <c:v>606.83000000000004</c:v>
                </c:pt>
                <c:pt idx="2">
                  <c:v>455.33</c:v>
                </c:pt>
                <c:pt idx="3">
                  <c:v>1125.17</c:v>
                </c:pt>
                <c:pt idx="4">
                  <c:v>740.19</c:v>
                </c:pt>
                <c:pt idx="5">
                  <c:v>717.9</c:v>
                </c:pt>
                <c:pt idx="6">
                  <c:v>656.61</c:v>
                </c:pt>
                <c:pt idx="7">
                  <c:v>706.29</c:v>
                </c:pt>
                <c:pt idx="8">
                  <c:v>691.03</c:v>
                </c:pt>
                <c:pt idx="9">
                  <c:v>691.49</c:v>
                </c:pt>
                <c:pt idx="10">
                  <c:v>1110.28</c:v>
                </c:pt>
                <c:pt idx="11">
                  <c:v>1206.96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86-4DCC-81CA-4CCADE80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0848"/>
        <c:axId val="113552384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2408892149211242E-2"/>
                  <c:y val="-3.77976190476190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5-44B4-B665-B8C5D6226899}"/>
                </c:ext>
              </c:extLst>
            </c:dLbl>
            <c:dLbl>
              <c:idx val="1"/>
              <c:layout>
                <c:manualLayout>
                  <c:x val="-3.0712672652344192E-2"/>
                  <c:y val="-1.4546962277758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F3-4B7E-A8E8-87DFAFF2B59E}"/>
                </c:ext>
              </c:extLst>
            </c:dLbl>
            <c:dLbl>
              <c:idx val="11"/>
              <c:layout>
                <c:manualLayout>
                  <c:x val="-2.9016186013261742E-2"/>
                  <c:y val="-1.035803571428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9D-4573-956D-9967F7CC764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1056</c:v>
                </c:pt>
                <c:pt idx="1">
                  <c:v>773</c:v>
                </c:pt>
                <c:pt idx="2">
                  <c:v>584</c:v>
                </c:pt>
                <c:pt idx="3">
                  <c:v>1467</c:v>
                </c:pt>
                <c:pt idx="4">
                  <c:v>961</c:v>
                </c:pt>
                <c:pt idx="5">
                  <c:v>930</c:v>
                </c:pt>
                <c:pt idx="6">
                  <c:v>848</c:v>
                </c:pt>
                <c:pt idx="7">
                  <c:v>895</c:v>
                </c:pt>
                <c:pt idx="8">
                  <c:v>869</c:v>
                </c:pt>
                <c:pt idx="9">
                  <c:v>879</c:v>
                </c:pt>
                <c:pt idx="10">
                  <c:v>1453</c:v>
                </c:pt>
                <c:pt idx="11">
                  <c:v>1590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286-4DCC-81CA-4CCADE80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2096"/>
        <c:axId val="113570560"/>
      </c:lineChart>
      <c:dateAx>
        <c:axId val="113550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552384"/>
        <c:crosses val="autoZero"/>
        <c:auto val="1"/>
        <c:lblOffset val="100"/>
        <c:baseTimeUnit val="months"/>
      </c:dateAx>
      <c:valAx>
        <c:axId val="113552384"/>
        <c:scaling>
          <c:orientation val="minMax"/>
          <c:max val="2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3550848"/>
        <c:crosses val="autoZero"/>
        <c:crossBetween val="between"/>
        <c:majorUnit val="200"/>
      </c:valAx>
      <c:valAx>
        <c:axId val="1135705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3572096"/>
        <c:crosses val="max"/>
        <c:crossBetween val="between"/>
      </c:valAx>
      <c:dateAx>
        <c:axId val="113572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357056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949493291324342"/>
          <c:y val="4.5640437168043418E-2"/>
          <c:w val="0.23943975883136795"/>
          <c:h val="0.1091248925936097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19050</xdr:rowOff>
    </xdr:from>
    <xdr:to>
      <xdr:col>17</xdr:col>
      <xdr:colOff>624839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137580</xdr:rowOff>
    </xdr:from>
    <xdr:to>
      <xdr:col>16</xdr:col>
      <xdr:colOff>304799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3" workbookViewId="0">
      <selection activeCell="A3" sqref="A3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49" t="s">
        <v>2</v>
      </c>
      <c r="C4" s="50"/>
      <c r="D4" s="51"/>
      <c r="F4" s="7"/>
    </row>
    <row r="5" spans="1:6" ht="19.2" thickTop="1" thickBot="1" x14ac:dyDescent="0.4">
      <c r="A5" s="8"/>
      <c r="B5" s="13" t="s">
        <v>0</v>
      </c>
      <c r="C5" s="28" t="s">
        <v>18</v>
      </c>
      <c r="D5" s="27" t="s">
        <v>1</v>
      </c>
    </row>
    <row r="6" spans="1:6" ht="15.6" x14ac:dyDescent="0.3">
      <c r="B6" s="42">
        <v>2004</v>
      </c>
      <c r="C6" s="44">
        <v>0</v>
      </c>
      <c r="D6" s="43">
        <v>0</v>
      </c>
    </row>
    <row r="7" spans="1:6" ht="15.6" x14ac:dyDescent="0.3">
      <c r="B7" s="13">
        <v>2005</v>
      </c>
      <c r="C7" s="47">
        <v>0</v>
      </c>
      <c r="D7" s="30">
        <v>0</v>
      </c>
    </row>
    <row r="8" spans="1:6" ht="15.6" x14ac:dyDescent="0.3">
      <c r="B8" s="10">
        <v>2006</v>
      </c>
      <c r="C8" s="48">
        <v>0</v>
      </c>
      <c r="D8" s="29">
        <v>0</v>
      </c>
    </row>
    <row r="9" spans="1:6" ht="15.6" x14ac:dyDescent="0.3">
      <c r="B9" s="13">
        <v>2007</v>
      </c>
      <c r="C9" s="47">
        <v>0</v>
      </c>
      <c r="D9" s="30">
        <v>0</v>
      </c>
    </row>
    <row r="10" spans="1:6" ht="15.6" x14ac:dyDescent="0.3">
      <c r="B10" s="10">
        <v>2008</v>
      </c>
      <c r="C10" s="48">
        <v>329.62</v>
      </c>
      <c r="D10" s="29">
        <v>851</v>
      </c>
    </row>
    <row r="11" spans="1:6" ht="15.6" x14ac:dyDescent="0.3">
      <c r="B11" s="13">
        <v>2009</v>
      </c>
      <c r="C11" s="47">
        <v>3310.39</v>
      </c>
      <c r="D11" s="30">
        <v>7604</v>
      </c>
    </row>
    <row r="12" spans="1:6" ht="15.6" x14ac:dyDescent="0.3">
      <c r="B12" s="10">
        <v>2010</v>
      </c>
      <c r="C12" s="48">
        <v>5692.07</v>
      </c>
      <c r="D12" s="29">
        <v>13092</v>
      </c>
    </row>
    <row r="13" spans="1:6" ht="15.6" x14ac:dyDescent="0.3">
      <c r="B13" s="13">
        <v>2011</v>
      </c>
      <c r="C13" s="47">
        <v>7173.42</v>
      </c>
      <c r="D13" s="30">
        <v>15663</v>
      </c>
    </row>
    <row r="14" spans="1:6" ht="15.6" x14ac:dyDescent="0.3">
      <c r="B14" s="10">
        <v>2012</v>
      </c>
      <c r="C14" s="48">
        <v>7750.95</v>
      </c>
      <c r="D14" s="32">
        <f>'2012'!D18</f>
        <v>15981</v>
      </c>
    </row>
    <row r="15" spans="1:6" ht="15.6" x14ac:dyDescent="0.3">
      <c r="B15" s="13">
        <v>2013</v>
      </c>
      <c r="C15" s="47">
        <v>7557.07</v>
      </c>
      <c r="D15" s="30">
        <v>20046</v>
      </c>
    </row>
    <row r="16" spans="1:6" ht="15.6" x14ac:dyDescent="0.3">
      <c r="B16" s="10">
        <v>2014</v>
      </c>
      <c r="C16" s="48">
        <v>10834.68</v>
      </c>
      <c r="D16" s="29">
        <v>26456</v>
      </c>
    </row>
    <row r="17" spans="2:4" ht="15.6" x14ac:dyDescent="0.3">
      <c r="B17" s="13">
        <v>2015</v>
      </c>
      <c r="C17" s="47">
        <v>16833.96</v>
      </c>
      <c r="D17" s="30">
        <v>24420</v>
      </c>
    </row>
    <row r="18" spans="2:4" ht="15.6" x14ac:dyDescent="0.3">
      <c r="B18" s="10">
        <v>2016</v>
      </c>
      <c r="C18" s="48">
        <v>13701.08</v>
      </c>
      <c r="D18" s="29">
        <v>21280</v>
      </c>
    </row>
    <row r="19" spans="2:4" ht="15.6" x14ac:dyDescent="0.3">
      <c r="B19" s="13">
        <v>2017</v>
      </c>
      <c r="C19" s="47">
        <v>9591.64</v>
      </c>
      <c r="D19" s="30">
        <v>15902</v>
      </c>
    </row>
    <row r="20" spans="2:4" ht="15.6" x14ac:dyDescent="0.3">
      <c r="B20" s="10">
        <v>2018</v>
      </c>
      <c r="C20" s="48">
        <v>11198.16</v>
      </c>
      <c r="D20" s="29">
        <v>14902</v>
      </c>
    </row>
    <row r="21" spans="2:4" ht="15.6" x14ac:dyDescent="0.25">
      <c r="B21" s="35">
        <v>2019</v>
      </c>
      <c r="C21" s="40">
        <f>'2019'!C18</f>
        <v>8192.07</v>
      </c>
      <c r="D21" s="15">
        <f>'2019'!D18</f>
        <v>10183</v>
      </c>
    </row>
    <row r="22" spans="2:4" ht="15.6" x14ac:dyDescent="0.25">
      <c r="B22" s="36">
        <v>2020</v>
      </c>
      <c r="C22" s="41">
        <f>'2020'!C18</f>
        <v>4221.2800000000007</v>
      </c>
      <c r="D22" s="12">
        <f>'2020'!D18</f>
        <v>5630</v>
      </c>
    </row>
    <row r="23" spans="2:4" ht="15.6" x14ac:dyDescent="0.25">
      <c r="B23" s="35">
        <v>2021</v>
      </c>
      <c r="C23" s="40">
        <f>'2021'!C$18</f>
        <v>2402.3999999999996</v>
      </c>
      <c r="D23" s="15">
        <f>'2021'!D$18</f>
        <v>2660</v>
      </c>
    </row>
    <row r="24" spans="2:4" ht="15.6" x14ac:dyDescent="0.25">
      <c r="B24" s="36">
        <v>2022</v>
      </c>
      <c r="C24" s="41">
        <f>'2022'!C$18</f>
        <v>4658.8900000000003</v>
      </c>
      <c r="D24" s="12">
        <f>'2022'!D$18</f>
        <v>5527</v>
      </c>
    </row>
    <row r="25" spans="2:4" ht="16.2" thickBot="1" x14ac:dyDescent="0.3">
      <c r="B25" s="37">
        <v>2023</v>
      </c>
      <c r="C25" s="45">
        <f>'2023'!C$18</f>
        <v>8229.5</v>
      </c>
      <c r="D25" s="46">
        <f>'2023'!D$18</f>
        <v>10548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496.88</v>
      </c>
      <c r="D6" s="12">
        <v>642</v>
      </c>
    </row>
    <row r="7" spans="1:4" ht="15.6" x14ac:dyDescent="0.3">
      <c r="B7" s="13" t="s">
        <v>6</v>
      </c>
      <c r="C7" s="14">
        <v>356.05</v>
      </c>
      <c r="D7" s="15">
        <v>477</v>
      </c>
    </row>
    <row r="8" spans="1:4" ht="15.6" x14ac:dyDescent="0.3">
      <c r="B8" s="10" t="s">
        <v>7</v>
      </c>
      <c r="C8" s="11">
        <v>350.28</v>
      </c>
      <c r="D8" s="12">
        <v>472</v>
      </c>
    </row>
    <row r="9" spans="1:4" ht="15.6" x14ac:dyDescent="0.3">
      <c r="B9" s="13" t="s">
        <v>8</v>
      </c>
      <c r="C9" s="31">
        <v>648.73</v>
      </c>
      <c r="D9" s="15">
        <v>840</v>
      </c>
    </row>
    <row r="10" spans="1:4" ht="15.6" x14ac:dyDescent="0.3">
      <c r="B10" s="10" t="s">
        <v>9</v>
      </c>
      <c r="C10" s="34">
        <v>619.12</v>
      </c>
      <c r="D10" s="12">
        <v>831</v>
      </c>
    </row>
    <row r="11" spans="1:4" ht="15.6" x14ac:dyDescent="0.3">
      <c r="B11" s="13" t="s">
        <v>10</v>
      </c>
      <c r="C11" s="14">
        <v>592.34</v>
      </c>
      <c r="D11" s="15">
        <v>823</v>
      </c>
    </row>
    <row r="12" spans="1:4" ht="15.6" x14ac:dyDescent="0.3">
      <c r="B12" s="10" t="s">
        <v>11</v>
      </c>
      <c r="C12" s="11">
        <v>71.94</v>
      </c>
      <c r="D12" s="12">
        <v>100</v>
      </c>
    </row>
    <row r="13" spans="1:4" ht="15.6" x14ac:dyDescent="0.3">
      <c r="B13" s="13" t="s">
        <v>12</v>
      </c>
      <c r="C13" s="14">
        <v>156.41999999999999</v>
      </c>
      <c r="D13" s="15">
        <v>215</v>
      </c>
    </row>
    <row r="14" spans="1:4" ht="15.6" x14ac:dyDescent="0.3">
      <c r="B14" s="10" t="s">
        <v>13</v>
      </c>
      <c r="C14" s="11">
        <v>157.51</v>
      </c>
      <c r="D14" s="12">
        <v>218</v>
      </c>
    </row>
    <row r="15" spans="1:4" ht="15.6" x14ac:dyDescent="0.3">
      <c r="B15" s="13" t="s">
        <v>14</v>
      </c>
      <c r="C15" s="14">
        <v>388.13</v>
      </c>
      <c r="D15" s="15">
        <v>518</v>
      </c>
    </row>
    <row r="16" spans="1:4" ht="15.6" x14ac:dyDescent="0.3">
      <c r="B16" s="10" t="s">
        <v>15</v>
      </c>
      <c r="C16" s="11">
        <v>74.040000000000006</v>
      </c>
      <c r="D16" s="12">
        <v>100</v>
      </c>
    </row>
    <row r="17" spans="2:4" ht="15.6" x14ac:dyDescent="0.3">
      <c r="B17" s="13" t="s">
        <v>16</v>
      </c>
      <c r="C17" s="14">
        <v>309.83999999999997</v>
      </c>
      <c r="D17" s="15">
        <v>394</v>
      </c>
    </row>
    <row r="18" spans="2:4" ht="16.2" thickBot="1" x14ac:dyDescent="0.35">
      <c r="B18" s="22" t="s">
        <v>17</v>
      </c>
      <c r="C18" s="23">
        <f xml:space="preserve"> SUM(C6:C17)</f>
        <v>4221.2800000000007</v>
      </c>
      <c r="D18" s="33">
        <f xml:space="preserve"> SUM(D6:D17)</f>
        <v>5630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165.25</v>
      </c>
      <c r="D6" s="12">
        <v>186</v>
      </c>
    </row>
    <row r="7" spans="1:4" ht="15.6" x14ac:dyDescent="0.3">
      <c r="B7" s="13" t="s">
        <v>6</v>
      </c>
      <c r="C7" s="14">
        <v>269.86</v>
      </c>
      <c r="D7" s="15">
        <v>349</v>
      </c>
    </row>
    <row r="8" spans="1:4" ht="15.6" x14ac:dyDescent="0.3">
      <c r="B8" s="10" t="s">
        <v>7</v>
      </c>
      <c r="C8" s="11">
        <v>258.60000000000002</v>
      </c>
      <c r="D8" s="12">
        <v>338</v>
      </c>
    </row>
    <row r="9" spans="1:4" ht="15.6" x14ac:dyDescent="0.3">
      <c r="B9" s="13" t="s">
        <v>8</v>
      </c>
      <c r="C9" s="31">
        <v>86.55</v>
      </c>
      <c r="D9" s="15">
        <v>100</v>
      </c>
    </row>
    <row r="10" spans="1:4" ht="15.6" x14ac:dyDescent="0.3">
      <c r="B10" s="10" t="s">
        <v>9</v>
      </c>
      <c r="C10" s="34">
        <v>132.49</v>
      </c>
      <c r="D10" s="12">
        <v>127</v>
      </c>
    </row>
    <row r="11" spans="1:4" ht="15.6" x14ac:dyDescent="0.3">
      <c r="B11" s="13" t="s">
        <v>10</v>
      </c>
      <c r="C11" s="14">
        <v>161.91</v>
      </c>
      <c r="D11" s="15">
        <v>198</v>
      </c>
    </row>
    <row r="12" spans="1:4" ht="15.6" x14ac:dyDescent="0.3">
      <c r="B12" s="10" t="s">
        <v>11</v>
      </c>
      <c r="C12" s="11">
        <v>99.36</v>
      </c>
      <c r="D12" s="12">
        <v>118</v>
      </c>
    </row>
    <row r="13" spans="1:4" ht="15.6" x14ac:dyDescent="0.3">
      <c r="B13" s="13" t="s">
        <v>12</v>
      </c>
      <c r="C13" s="14">
        <v>202.53</v>
      </c>
      <c r="D13" s="15">
        <v>225</v>
      </c>
    </row>
    <row r="14" spans="1:4" ht="15.6" x14ac:dyDescent="0.3">
      <c r="B14" s="10" t="s">
        <v>13</v>
      </c>
      <c r="C14" s="11">
        <v>212.85</v>
      </c>
      <c r="D14" s="12">
        <v>225</v>
      </c>
    </row>
    <row r="15" spans="1:4" ht="15.6" x14ac:dyDescent="0.3">
      <c r="B15" s="13" t="s">
        <v>14</v>
      </c>
      <c r="C15" s="14">
        <v>100.49</v>
      </c>
      <c r="D15" s="15">
        <v>100</v>
      </c>
    </row>
    <row r="16" spans="1:4" ht="15.6" x14ac:dyDescent="0.3">
      <c r="B16" s="10" t="s">
        <v>15</v>
      </c>
      <c r="C16" s="11">
        <v>349.07</v>
      </c>
      <c r="D16" s="12">
        <v>359</v>
      </c>
    </row>
    <row r="17" spans="2:4" ht="15.6" x14ac:dyDescent="0.3">
      <c r="B17" s="13" t="s">
        <v>16</v>
      </c>
      <c r="C17" s="14">
        <v>363.44</v>
      </c>
      <c r="D17" s="15">
        <v>335</v>
      </c>
    </row>
    <row r="18" spans="2:4" ht="16.2" thickBot="1" x14ac:dyDescent="0.35">
      <c r="B18" s="22" t="s">
        <v>17</v>
      </c>
      <c r="C18" s="23">
        <f xml:space="preserve"> SUM(C6:C17)</f>
        <v>2402.3999999999996</v>
      </c>
      <c r="D18" s="33">
        <f xml:space="preserve"> SUM(D6:D17)</f>
        <v>2660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395.72</v>
      </c>
      <c r="D6" s="12">
        <v>363</v>
      </c>
    </row>
    <row r="7" spans="1:4" ht="15.6" x14ac:dyDescent="0.3">
      <c r="B7" s="13" t="s">
        <v>6</v>
      </c>
      <c r="C7" s="14">
        <v>289.72000000000003</v>
      </c>
      <c r="D7" s="15">
        <v>279</v>
      </c>
    </row>
    <row r="8" spans="1:4" ht="15.6" x14ac:dyDescent="0.3">
      <c r="B8" s="10" t="s">
        <v>7</v>
      </c>
      <c r="C8" s="11">
        <v>331.53</v>
      </c>
      <c r="D8" s="12">
        <v>312</v>
      </c>
    </row>
    <row r="9" spans="1:4" ht="15.6" x14ac:dyDescent="0.3">
      <c r="B9" s="13" t="s">
        <v>8</v>
      </c>
      <c r="C9" s="31">
        <v>299.04000000000002</v>
      </c>
      <c r="D9" s="15">
        <v>277</v>
      </c>
    </row>
    <row r="10" spans="1:4" ht="15.6" x14ac:dyDescent="0.3">
      <c r="B10" s="10" t="s">
        <v>9</v>
      </c>
      <c r="C10" s="34">
        <v>369.12</v>
      </c>
      <c r="D10" s="12">
        <v>400</v>
      </c>
    </row>
    <row r="11" spans="1:4" ht="15.6" x14ac:dyDescent="0.3">
      <c r="B11" s="13" t="s">
        <v>10</v>
      </c>
      <c r="C11" s="14">
        <v>374.22</v>
      </c>
      <c r="D11" s="15">
        <v>428</v>
      </c>
    </row>
    <row r="12" spans="1:4" ht="15.6" x14ac:dyDescent="0.3">
      <c r="B12" s="10" t="s">
        <v>11</v>
      </c>
      <c r="C12" s="11">
        <v>331.52</v>
      </c>
      <c r="D12" s="12">
        <v>398</v>
      </c>
    </row>
    <row r="13" spans="1:4" ht="15.6" x14ac:dyDescent="0.3">
      <c r="B13" s="13" t="s">
        <v>12</v>
      </c>
      <c r="C13" s="14">
        <v>332.84</v>
      </c>
      <c r="D13" s="15">
        <v>426</v>
      </c>
    </row>
    <row r="14" spans="1:4" ht="15.6" x14ac:dyDescent="0.3">
      <c r="B14" s="10" t="s">
        <v>13</v>
      </c>
      <c r="C14" s="11">
        <v>536.59</v>
      </c>
      <c r="D14" s="12">
        <v>702</v>
      </c>
    </row>
    <row r="15" spans="1:4" ht="15.6" x14ac:dyDescent="0.3">
      <c r="B15" s="13" t="s">
        <v>14</v>
      </c>
      <c r="C15" s="14">
        <v>472.85</v>
      </c>
      <c r="D15" s="15">
        <v>670</v>
      </c>
    </row>
    <row r="16" spans="1:4" ht="15.6" x14ac:dyDescent="0.3">
      <c r="B16" s="10" t="s">
        <v>15</v>
      </c>
      <c r="C16" s="11">
        <v>377.74</v>
      </c>
      <c r="D16" s="12">
        <v>525</v>
      </c>
    </row>
    <row r="17" spans="2:4" ht="15.6" x14ac:dyDescent="0.3">
      <c r="B17" s="13" t="s">
        <v>16</v>
      </c>
      <c r="C17" s="14">
        <v>548</v>
      </c>
      <c r="D17" s="15">
        <v>747</v>
      </c>
    </row>
    <row r="18" spans="2:4" ht="16.2" thickBot="1" x14ac:dyDescent="0.35">
      <c r="B18" s="22" t="s">
        <v>17</v>
      </c>
      <c r="C18" s="23">
        <f xml:space="preserve"> SUM(C6:C17)</f>
        <v>4658.8900000000003</v>
      </c>
      <c r="D18" s="33">
        <f xml:space="preserve"> SUM(D6:D17)</f>
        <v>5527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362.75</v>
      </c>
      <c r="D6" s="12">
        <v>466</v>
      </c>
    </row>
    <row r="7" spans="1:4" ht="15.6" x14ac:dyDescent="0.3">
      <c r="B7" s="13" t="s">
        <v>6</v>
      </c>
      <c r="C7" s="14">
        <v>458.69</v>
      </c>
      <c r="D7" s="15">
        <v>599</v>
      </c>
    </row>
    <row r="8" spans="1:4" ht="15.6" x14ac:dyDescent="0.3">
      <c r="B8" s="10" t="s">
        <v>7</v>
      </c>
      <c r="C8" s="11">
        <v>883.41</v>
      </c>
      <c r="D8" s="12">
        <v>1100</v>
      </c>
    </row>
    <row r="9" spans="1:4" ht="15.6" x14ac:dyDescent="0.3">
      <c r="B9" s="13" t="s">
        <v>8</v>
      </c>
      <c r="C9" s="31">
        <v>825.3</v>
      </c>
      <c r="D9" s="15">
        <v>1056</v>
      </c>
    </row>
    <row r="10" spans="1:4" ht="15.6" x14ac:dyDescent="0.3">
      <c r="B10" s="10" t="s">
        <v>9</v>
      </c>
      <c r="C10" s="34">
        <v>606.83000000000004</v>
      </c>
      <c r="D10" s="12">
        <v>773</v>
      </c>
    </row>
    <row r="11" spans="1:4" ht="15.6" x14ac:dyDescent="0.3">
      <c r="B11" s="13" t="s">
        <v>10</v>
      </c>
      <c r="C11" s="14">
        <v>455.33</v>
      </c>
      <c r="D11" s="15">
        <v>584</v>
      </c>
    </row>
    <row r="12" spans="1:4" ht="15.6" x14ac:dyDescent="0.3">
      <c r="B12" s="10" t="s">
        <v>11</v>
      </c>
      <c r="C12" s="11">
        <v>1125.17</v>
      </c>
      <c r="D12" s="12">
        <v>1467</v>
      </c>
    </row>
    <row r="13" spans="1:4" ht="15.6" x14ac:dyDescent="0.3">
      <c r="B13" s="13" t="s">
        <v>12</v>
      </c>
      <c r="C13" s="14">
        <v>740.19</v>
      </c>
      <c r="D13" s="15">
        <v>961</v>
      </c>
    </row>
    <row r="14" spans="1:4" ht="15.6" x14ac:dyDescent="0.3">
      <c r="B14" s="10" t="s">
        <v>13</v>
      </c>
      <c r="C14" s="11">
        <v>717.9</v>
      </c>
      <c r="D14" s="12">
        <v>930</v>
      </c>
    </row>
    <row r="15" spans="1:4" ht="15.6" x14ac:dyDescent="0.3">
      <c r="B15" s="13" t="s">
        <v>14</v>
      </c>
      <c r="C15" s="14">
        <v>656.61</v>
      </c>
      <c r="D15" s="15">
        <v>848</v>
      </c>
    </row>
    <row r="16" spans="1:4" ht="15.6" x14ac:dyDescent="0.3">
      <c r="B16" s="10" t="s">
        <v>15</v>
      </c>
      <c r="C16" s="11">
        <v>706.29</v>
      </c>
      <c r="D16" s="12">
        <v>895</v>
      </c>
    </row>
    <row r="17" spans="2:4" ht="15.6" x14ac:dyDescent="0.3">
      <c r="B17" s="13" t="s">
        <v>16</v>
      </c>
      <c r="C17" s="14">
        <v>691.03</v>
      </c>
      <c r="D17" s="15">
        <v>869</v>
      </c>
    </row>
    <row r="18" spans="2:4" ht="16.2" thickBot="1" x14ac:dyDescent="0.35">
      <c r="B18" s="22" t="s">
        <v>17</v>
      </c>
      <c r="C18" s="23">
        <f xml:space="preserve"> SUM(C6:C17)</f>
        <v>8229.5</v>
      </c>
      <c r="D18" s="33">
        <f xml:space="preserve"> SUM(D6:D17)</f>
        <v>10548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8762-F63C-4327-892F-7BBD91A93D53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691.49</v>
      </c>
      <c r="D6" s="12">
        <v>879</v>
      </c>
    </row>
    <row r="7" spans="1:4" ht="15.6" x14ac:dyDescent="0.3">
      <c r="B7" s="13" t="s">
        <v>6</v>
      </c>
      <c r="C7" s="14">
        <v>1110.28</v>
      </c>
      <c r="D7" s="15">
        <v>1453</v>
      </c>
    </row>
    <row r="8" spans="1:4" ht="15.6" x14ac:dyDescent="0.3">
      <c r="B8" s="10" t="s">
        <v>7</v>
      </c>
      <c r="C8" s="11">
        <v>1206.96</v>
      </c>
      <c r="D8" s="12">
        <v>1590</v>
      </c>
    </row>
    <row r="9" spans="1:4" ht="15.6" x14ac:dyDescent="0.3">
      <c r="B9" s="13" t="s">
        <v>8</v>
      </c>
      <c r="C9" s="31"/>
      <c r="D9" s="15"/>
    </row>
    <row r="10" spans="1:4" ht="15.6" x14ac:dyDescent="0.3">
      <c r="B10" s="10" t="s">
        <v>9</v>
      </c>
      <c r="C10" s="34"/>
      <c r="D10" s="12"/>
    </row>
    <row r="11" spans="1:4" ht="15.6" x14ac:dyDescent="0.3">
      <c r="B11" s="13" t="s">
        <v>10</v>
      </c>
      <c r="C11" s="14"/>
      <c r="D11" s="15"/>
    </row>
    <row r="12" spans="1:4" ht="15.6" x14ac:dyDescent="0.3">
      <c r="B12" s="10" t="s">
        <v>11</v>
      </c>
      <c r="C12" s="11"/>
      <c r="D12" s="12"/>
    </row>
    <row r="13" spans="1:4" ht="15.6" x14ac:dyDescent="0.3">
      <c r="B13" s="13" t="s">
        <v>12</v>
      </c>
      <c r="C13" s="14"/>
      <c r="D13" s="15"/>
    </row>
    <row r="14" spans="1:4" ht="15.6" x14ac:dyDescent="0.3">
      <c r="B14" s="10" t="s">
        <v>13</v>
      </c>
      <c r="C14" s="11"/>
      <c r="D14" s="12"/>
    </row>
    <row r="15" spans="1:4" ht="15.6" x14ac:dyDescent="0.3">
      <c r="B15" s="13" t="s">
        <v>14</v>
      </c>
      <c r="C15" s="14"/>
      <c r="D15" s="15"/>
    </row>
    <row r="16" spans="1:4" ht="15.6" x14ac:dyDescent="0.3">
      <c r="B16" s="10" t="s">
        <v>15</v>
      </c>
      <c r="C16" s="11"/>
      <c r="D16" s="12"/>
    </row>
    <row r="17" spans="2:4" ht="15.6" x14ac:dyDescent="0.3">
      <c r="B17" s="13" t="s">
        <v>16</v>
      </c>
      <c r="C17" s="14"/>
      <c r="D17" s="15"/>
    </row>
    <row r="18" spans="2:4" ht="16.2" thickBot="1" x14ac:dyDescent="0.35">
      <c r="B18" s="22" t="s">
        <v>17</v>
      </c>
      <c r="C18" s="23">
        <f xml:space="preserve"> SUM(C6:C17)</f>
        <v>3008.73</v>
      </c>
      <c r="D18" s="33">
        <f xml:space="preserve"> SUM(D6:D17)</f>
        <v>3922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55" t="s">
        <v>19</v>
      </c>
      <c r="D5" s="26" t="s">
        <v>4</v>
      </c>
    </row>
    <row r="6" spans="1:4" ht="15.6" x14ac:dyDescent="0.3">
      <c r="B6" s="38">
        <v>45017</v>
      </c>
      <c r="C6" s="56">
        <v>825.3</v>
      </c>
      <c r="D6" s="15">
        <v>1056</v>
      </c>
    </row>
    <row r="7" spans="1:4" ht="15.6" x14ac:dyDescent="0.3">
      <c r="B7" s="39">
        <v>45047</v>
      </c>
      <c r="C7" s="57">
        <v>606.83000000000004</v>
      </c>
      <c r="D7" s="12">
        <v>773</v>
      </c>
    </row>
    <row r="8" spans="1:4" ht="15.6" x14ac:dyDescent="0.3">
      <c r="B8" s="38">
        <v>45078</v>
      </c>
      <c r="C8" s="58">
        <v>455.33</v>
      </c>
      <c r="D8" s="15">
        <v>584</v>
      </c>
    </row>
    <row r="9" spans="1:4" ht="15.6" x14ac:dyDescent="0.3">
      <c r="B9" s="39">
        <v>45108</v>
      </c>
      <c r="C9" s="57">
        <v>1125.17</v>
      </c>
      <c r="D9" s="12">
        <v>1467</v>
      </c>
    </row>
    <row r="10" spans="1:4" ht="15.6" x14ac:dyDescent="0.3">
      <c r="B10" s="38">
        <v>45139</v>
      </c>
      <c r="C10" s="58">
        <v>740.19</v>
      </c>
      <c r="D10" s="15">
        <v>961</v>
      </c>
    </row>
    <row r="11" spans="1:4" ht="15.6" x14ac:dyDescent="0.3">
      <c r="B11" s="39">
        <v>45170</v>
      </c>
      <c r="C11" s="57">
        <v>717.9</v>
      </c>
      <c r="D11" s="12">
        <v>930</v>
      </c>
    </row>
    <row r="12" spans="1:4" ht="15.6" x14ac:dyDescent="0.3">
      <c r="B12" s="38">
        <v>45200</v>
      </c>
      <c r="C12" s="58">
        <v>656.61</v>
      </c>
      <c r="D12" s="15">
        <v>848</v>
      </c>
    </row>
    <row r="13" spans="1:4" ht="15.6" x14ac:dyDescent="0.3">
      <c r="B13" s="39">
        <v>45231</v>
      </c>
      <c r="C13" s="57">
        <v>706.29</v>
      </c>
      <c r="D13" s="12">
        <v>895</v>
      </c>
    </row>
    <row r="14" spans="1:4" ht="15.6" x14ac:dyDescent="0.3">
      <c r="B14" s="38">
        <v>45261</v>
      </c>
      <c r="C14" s="58">
        <v>691.03</v>
      </c>
      <c r="D14" s="15">
        <v>869</v>
      </c>
    </row>
    <row r="15" spans="1:4" ht="15.6" x14ac:dyDescent="0.3">
      <c r="B15" s="39">
        <v>45292</v>
      </c>
      <c r="C15" s="57">
        <v>691.49</v>
      </c>
      <c r="D15" s="12">
        <v>879</v>
      </c>
    </row>
    <row r="16" spans="1:4" ht="15.6" x14ac:dyDescent="0.3">
      <c r="B16" s="38">
        <v>45323</v>
      </c>
      <c r="C16" s="58">
        <v>1110.28</v>
      </c>
      <c r="D16" s="15">
        <v>1453</v>
      </c>
    </row>
    <row r="17" spans="2:4" ht="16.2" thickBot="1" x14ac:dyDescent="0.35">
      <c r="B17" s="59">
        <v>45352</v>
      </c>
      <c r="C17" s="61">
        <v>1206.96</v>
      </c>
      <c r="D17" s="60">
        <v>1590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504.9</v>
      </c>
      <c r="D6" s="12">
        <v>1043</v>
      </c>
    </row>
    <row r="7" spans="1:4" ht="15.6" x14ac:dyDescent="0.3">
      <c r="B7" s="13" t="s">
        <v>6</v>
      </c>
      <c r="C7" s="14">
        <v>417.58</v>
      </c>
      <c r="D7" s="15">
        <v>856</v>
      </c>
    </row>
    <row r="8" spans="1:4" ht="15.6" x14ac:dyDescent="0.3">
      <c r="B8" s="10" t="s">
        <v>7</v>
      </c>
      <c r="C8" s="11">
        <v>548.73</v>
      </c>
      <c r="D8" s="12">
        <v>1125</v>
      </c>
    </row>
    <row r="9" spans="1:4" ht="15.6" x14ac:dyDescent="0.3">
      <c r="B9" s="13" t="s">
        <v>8</v>
      </c>
      <c r="C9" s="14">
        <v>751.01</v>
      </c>
      <c r="D9" s="15">
        <v>1524</v>
      </c>
    </row>
    <row r="10" spans="1:4" ht="15.6" x14ac:dyDescent="0.3">
      <c r="B10" s="10" t="s">
        <v>9</v>
      </c>
      <c r="C10" s="11">
        <v>998.08</v>
      </c>
      <c r="D10" s="12">
        <v>2020</v>
      </c>
    </row>
    <row r="11" spans="1:4" ht="15.6" x14ac:dyDescent="0.3">
      <c r="B11" s="13" t="s">
        <v>10</v>
      </c>
      <c r="C11" s="14">
        <v>751.39</v>
      </c>
      <c r="D11" s="15">
        <v>1559</v>
      </c>
    </row>
    <row r="12" spans="1:4" ht="15.6" x14ac:dyDescent="0.3">
      <c r="B12" s="10" t="s">
        <v>11</v>
      </c>
      <c r="C12" s="11">
        <v>937.2</v>
      </c>
      <c r="D12" s="12">
        <v>1966</v>
      </c>
    </row>
    <row r="13" spans="1:4" ht="15.6" x14ac:dyDescent="0.3">
      <c r="B13" s="13" t="s">
        <v>12</v>
      </c>
      <c r="C13" s="14">
        <v>575.70000000000005</v>
      </c>
      <c r="D13" s="15">
        <v>1204</v>
      </c>
    </row>
    <row r="14" spans="1:4" ht="15.6" x14ac:dyDescent="0.3">
      <c r="B14" s="10" t="s">
        <v>13</v>
      </c>
      <c r="C14" s="11">
        <v>606.96</v>
      </c>
      <c r="D14" s="12">
        <v>1243</v>
      </c>
    </row>
    <row r="15" spans="1:4" ht="15.6" x14ac:dyDescent="0.3">
      <c r="B15" s="13" t="s">
        <v>14</v>
      </c>
      <c r="C15" s="14">
        <v>566.38</v>
      </c>
      <c r="D15" s="15">
        <v>1165</v>
      </c>
    </row>
    <row r="16" spans="1:4" ht="15.6" x14ac:dyDescent="0.3">
      <c r="B16" s="10" t="s">
        <v>15</v>
      </c>
      <c r="C16" s="11">
        <v>546.51</v>
      </c>
      <c r="D16" s="12">
        <v>1138</v>
      </c>
    </row>
    <row r="17" spans="2:4" ht="15.6" x14ac:dyDescent="0.3">
      <c r="B17" s="13" t="s">
        <v>16</v>
      </c>
      <c r="C17" s="14">
        <v>546.51</v>
      </c>
      <c r="D17" s="15">
        <v>1138</v>
      </c>
    </row>
    <row r="18" spans="2:4" ht="16.2" thickBot="1" x14ac:dyDescent="0.35">
      <c r="B18" s="16" t="s">
        <v>17</v>
      </c>
      <c r="C18" s="17">
        <v>7750.9500000000007</v>
      </c>
      <c r="D18" s="18">
        <f>SUM(D6:D17)</f>
        <v>15981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746.73</v>
      </c>
      <c r="D6" s="12">
        <v>1488</v>
      </c>
    </row>
    <row r="7" spans="1:4" ht="15.6" x14ac:dyDescent="0.3">
      <c r="B7" s="13" t="s">
        <v>6</v>
      </c>
      <c r="C7" s="14">
        <v>647.5</v>
      </c>
      <c r="D7" s="15">
        <v>1669</v>
      </c>
    </row>
    <row r="8" spans="1:4" ht="15.6" x14ac:dyDescent="0.3">
      <c r="B8" s="10" t="s">
        <v>7</v>
      </c>
      <c r="C8" s="11">
        <v>607.51</v>
      </c>
      <c r="D8" s="12">
        <v>1667</v>
      </c>
    </row>
    <row r="9" spans="1:4" ht="15.6" x14ac:dyDescent="0.3">
      <c r="B9" s="13" t="s">
        <v>8</v>
      </c>
      <c r="C9" s="14">
        <v>443.37</v>
      </c>
      <c r="D9" s="15">
        <v>1205</v>
      </c>
    </row>
    <row r="10" spans="1:4" ht="15.6" x14ac:dyDescent="0.3">
      <c r="B10" s="10" t="s">
        <v>9</v>
      </c>
      <c r="C10" s="11">
        <v>439.91</v>
      </c>
      <c r="D10" s="12">
        <v>1247</v>
      </c>
    </row>
    <row r="11" spans="1:4" ht="15.6" x14ac:dyDescent="0.3">
      <c r="B11" s="13" t="s">
        <v>10</v>
      </c>
      <c r="C11" s="14">
        <v>580.39</v>
      </c>
      <c r="D11" s="15">
        <v>1683</v>
      </c>
    </row>
    <row r="12" spans="1:4" ht="15.6" x14ac:dyDescent="0.3">
      <c r="B12" s="10" t="s">
        <v>11</v>
      </c>
      <c r="C12" s="11">
        <v>657.63</v>
      </c>
      <c r="D12" s="12">
        <v>1872</v>
      </c>
    </row>
    <row r="13" spans="1:4" ht="15.6" x14ac:dyDescent="0.3">
      <c r="B13" s="13" t="s">
        <v>12</v>
      </c>
      <c r="C13" s="14">
        <v>863.08</v>
      </c>
      <c r="D13" s="15">
        <v>2397</v>
      </c>
    </row>
    <row r="14" spans="1:4" ht="15.6" x14ac:dyDescent="0.3">
      <c r="B14" s="10" t="s">
        <v>13</v>
      </c>
      <c r="C14" s="11">
        <v>688.95</v>
      </c>
      <c r="D14" s="12">
        <v>1996</v>
      </c>
    </row>
    <row r="15" spans="1:4" ht="15.6" x14ac:dyDescent="0.3">
      <c r="B15" s="13" t="s">
        <v>14</v>
      </c>
      <c r="C15" s="14">
        <v>404.43</v>
      </c>
      <c r="D15" s="15">
        <v>1122</v>
      </c>
    </row>
    <row r="16" spans="1:4" ht="15.6" x14ac:dyDescent="0.3">
      <c r="B16" s="10" t="s">
        <v>15</v>
      </c>
      <c r="C16" s="11">
        <v>713.01</v>
      </c>
      <c r="D16" s="12">
        <v>1850</v>
      </c>
    </row>
    <row r="17" spans="2:4" ht="15.6" x14ac:dyDescent="0.3">
      <c r="B17" s="13" t="s">
        <v>16</v>
      </c>
      <c r="C17" s="14">
        <v>764.56</v>
      </c>
      <c r="D17" s="15">
        <v>1850</v>
      </c>
    </row>
    <row r="18" spans="2:4" ht="16.2" thickBot="1" x14ac:dyDescent="0.35">
      <c r="B18" s="16" t="s">
        <v>17</v>
      </c>
      <c r="C18" s="17">
        <v>7557.07</v>
      </c>
      <c r="D18" s="18">
        <v>20046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869.37</v>
      </c>
      <c r="D6" s="12">
        <v>1807</v>
      </c>
    </row>
    <row r="7" spans="1:4" ht="15.6" x14ac:dyDescent="0.3">
      <c r="B7" s="13" t="s">
        <v>6</v>
      </c>
      <c r="C7" s="14">
        <v>1151.71</v>
      </c>
      <c r="D7" s="15">
        <v>2748</v>
      </c>
    </row>
    <row r="8" spans="1:4" ht="15.6" x14ac:dyDescent="0.3">
      <c r="B8" s="10" t="s">
        <v>7</v>
      </c>
      <c r="C8" s="11">
        <v>743.85</v>
      </c>
      <c r="D8" s="12">
        <v>1937</v>
      </c>
    </row>
    <row r="9" spans="1:4" ht="15.6" x14ac:dyDescent="0.3">
      <c r="B9" s="13" t="s">
        <v>8</v>
      </c>
      <c r="C9" s="14">
        <v>902.18</v>
      </c>
      <c r="D9" s="15">
        <v>2086</v>
      </c>
    </row>
    <row r="10" spans="1:4" ht="15.6" x14ac:dyDescent="0.3">
      <c r="B10" s="10" t="s">
        <v>9</v>
      </c>
      <c r="C10" s="11">
        <v>1157.27</v>
      </c>
      <c r="D10" s="12">
        <v>2812</v>
      </c>
    </row>
    <row r="11" spans="1:4" ht="15.6" x14ac:dyDescent="0.3">
      <c r="B11" s="13" t="s">
        <v>10</v>
      </c>
      <c r="C11" s="14">
        <v>805.15</v>
      </c>
      <c r="D11" s="15">
        <v>2012</v>
      </c>
    </row>
    <row r="12" spans="1:4" ht="15.6" x14ac:dyDescent="0.3">
      <c r="B12" s="10" t="s">
        <v>11</v>
      </c>
      <c r="C12" s="11">
        <v>885.41</v>
      </c>
      <c r="D12" s="12">
        <v>2267</v>
      </c>
    </row>
    <row r="13" spans="1:4" ht="15.6" x14ac:dyDescent="0.3">
      <c r="B13" s="13" t="s">
        <v>12</v>
      </c>
      <c r="C13" s="14">
        <v>779.83</v>
      </c>
      <c r="D13" s="15">
        <v>2059</v>
      </c>
    </row>
    <row r="14" spans="1:4" ht="15.6" x14ac:dyDescent="0.3">
      <c r="B14" s="10" t="s">
        <v>13</v>
      </c>
      <c r="C14" s="11">
        <v>841.42</v>
      </c>
      <c r="D14" s="12">
        <v>2133</v>
      </c>
    </row>
    <row r="15" spans="1:4" ht="15.6" x14ac:dyDescent="0.3">
      <c r="B15" s="13" t="s">
        <v>14</v>
      </c>
      <c r="C15" s="14">
        <v>874.81</v>
      </c>
      <c r="D15" s="15">
        <v>2157</v>
      </c>
    </row>
    <row r="16" spans="1:4" ht="15.6" x14ac:dyDescent="0.3">
      <c r="B16" s="10" t="s">
        <v>15</v>
      </c>
      <c r="C16" s="11">
        <v>956.91</v>
      </c>
      <c r="D16" s="12">
        <v>2403</v>
      </c>
    </row>
    <row r="17" spans="2:4" ht="15.6" x14ac:dyDescent="0.3">
      <c r="B17" s="13" t="s">
        <v>16</v>
      </c>
      <c r="C17" s="14">
        <v>866.77</v>
      </c>
      <c r="D17" s="15">
        <v>2035</v>
      </c>
    </row>
    <row r="18" spans="2:4" ht="16.2" thickBot="1" x14ac:dyDescent="0.35">
      <c r="B18" s="16" t="s">
        <v>17</v>
      </c>
      <c r="C18" s="17">
        <v>10834.679999999998</v>
      </c>
      <c r="D18" s="18">
        <v>26456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917.18</v>
      </c>
      <c r="D6" s="12">
        <v>1776</v>
      </c>
    </row>
    <row r="7" spans="1:4" ht="15.6" x14ac:dyDescent="0.3">
      <c r="B7" s="13" t="s">
        <v>6</v>
      </c>
      <c r="C7" s="14">
        <v>708.57</v>
      </c>
      <c r="D7" s="15">
        <v>1304</v>
      </c>
    </row>
    <row r="8" spans="1:4" ht="15.6" x14ac:dyDescent="0.3">
      <c r="B8" s="10" t="s">
        <v>7</v>
      </c>
      <c r="C8" s="11">
        <v>1159.3599999999999</v>
      </c>
      <c r="D8" s="12">
        <v>1894</v>
      </c>
    </row>
    <row r="9" spans="1:4" ht="15.6" x14ac:dyDescent="0.3">
      <c r="B9" s="13" t="s">
        <v>8</v>
      </c>
      <c r="C9" s="14">
        <v>1696.31</v>
      </c>
      <c r="D9" s="15">
        <v>2472</v>
      </c>
    </row>
    <row r="10" spans="1:4" ht="15.6" x14ac:dyDescent="0.3">
      <c r="B10" s="10" t="s">
        <v>9</v>
      </c>
      <c r="C10" s="11">
        <v>1658.53</v>
      </c>
      <c r="D10" s="12">
        <v>2344</v>
      </c>
    </row>
    <row r="11" spans="1:4" ht="15.6" x14ac:dyDescent="0.3">
      <c r="B11" s="13" t="s">
        <v>10</v>
      </c>
      <c r="C11" s="14">
        <v>1810.51</v>
      </c>
      <c r="D11" s="15">
        <v>2556</v>
      </c>
    </row>
    <row r="12" spans="1:4" ht="15.6" x14ac:dyDescent="0.3">
      <c r="B12" s="10" t="s">
        <v>11</v>
      </c>
      <c r="C12" s="11">
        <v>1756.76</v>
      </c>
      <c r="D12" s="12">
        <v>2499</v>
      </c>
    </row>
    <row r="13" spans="1:4" ht="15.6" x14ac:dyDescent="0.3">
      <c r="B13" s="13" t="s">
        <v>12</v>
      </c>
      <c r="C13" s="14">
        <v>1319.42</v>
      </c>
      <c r="D13" s="15">
        <v>1817</v>
      </c>
    </row>
    <row r="14" spans="1:4" ht="15.6" x14ac:dyDescent="0.3">
      <c r="B14" s="10" t="s">
        <v>13</v>
      </c>
      <c r="C14" s="11">
        <v>1578.3</v>
      </c>
      <c r="D14" s="12">
        <v>2160</v>
      </c>
    </row>
    <row r="15" spans="1:4" ht="15.6" x14ac:dyDescent="0.3">
      <c r="B15" s="13" t="s">
        <v>14</v>
      </c>
      <c r="C15" s="14">
        <v>1301.56</v>
      </c>
      <c r="D15" s="15">
        <v>1796</v>
      </c>
    </row>
    <row r="16" spans="1:4" ht="15.6" x14ac:dyDescent="0.3">
      <c r="B16" s="10" t="s">
        <v>15</v>
      </c>
      <c r="C16" s="11">
        <v>1620.79</v>
      </c>
      <c r="D16" s="12">
        <v>2151</v>
      </c>
    </row>
    <row r="17" spans="2:4" ht="15.6" x14ac:dyDescent="0.3">
      <c r="B17" s="13" t="s">
        <v>16</v>
      </c>
      <c r="C17" s="14">
        <v>1306.67</v>
      </c>
      <c r="D17" s="15">
        <v>1651</v>
      </c>
    </row>
    <row r="18" spans="2:4" ht="16.2" thickBot="1" x14ac:dyDescent="0.35">
      <c r="B18" s="16" t="s">
        <v>17</v>
      </c>
      <c r="C18" s="17">
        <f>SUM(C6:C17)</f>
        <v>16833.96</v>
      </c>
      <c r="D18" s="18">
        <f>SUM(D6:D17)</f>
        <v>24420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1"/>
    </row>
    <row r="3" spans="1:4" ht="15" thickBot="1" x14ac:dyDescent="0.35"/>
    <row r="4" spans="1:4" ht="21.6" thickBot="1" x14ac:dyDescent="0.35"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1192.56</v>
      </c>
      <c r="D6" s="12">
        <v>1460</v>
      </c>
    </row>
    <row r="7" spans="1:4" ht="15.6" x14ac:dyDescent="0.3">
      <c r="B7" s="13" t="s">
        <v>6</v>
      </c>
      <c r="C7" s="14">
        <v>909.39</v>
      </c>
      <c r="D7" s="15">
        <v>1169</v>
      </c>
    </row>
    <row r="8" spans="1:4" ht="15.6" x14ac:dyDescent="0.3">
      <c r="B8" s="10" t="s">
        <v>7</v>
      </c>
      <c r="C8" s="11">
        <v>1042.98</v>
      </c>
      <c r="D8" s="12">
        <v>1454</v>
      </c>
    </row>
    <row r="9" spans="1:4" ht="15.6" x14ac:dyDescent="0.3">
      <c r="B9" s="13" t="s">
        <v>8</v>
      </c>
      <c r="C9" s="14">
        <v>1417.55</v>
      </c>
      <c r="D9" s="15">
        <v>1898</v>
      </c>
    </row>
    <row r="10" spans="1:4" ht="15.6" x14ac:dyDescent="0.3">
      <c r="B10" s="10" t="s">
        <v>9</v>
      </c>
      <c r="C10" s="11">
        <v>1587.89</v>
      </c>
      <c r="D10" s="12">
        <v>2255</v>
      </c>
    </row>
    <row r="11" spans="1:4" ht="15.6" x14ac:dyDescent="0.3">
      <c r="B11" s="13" t="s">
        <v>10</v>
      </c>
      <c r="C11" s="14">
        <v>1554.27</v>
      </c>
      <c r="D11" s="15">
        <v>2436</v>
      </c>
    </row>
    <row r="12" spans="1:4" ht="15.6" x14ac:dyDescent="0.3">
      <c r="B12" s="10" t="s">
        <v>11</v>
      </c>
      <c r="C12" s="11">
        <v>1875.51</v>
      </c>
      <c r="D12" s="12">
        <v>2657</v>
      </c>
    </row>
    <row r="13" spans="1:4" ht="15.6" x14ac:dyDescent="0.3">
      <c r="B13" s="13" t="s">
        <v>12</v>
      </c>
      <c r="C13" s="14">
        <v>1181.3699999999999</v>
      </c>
      <c r="D13" s="15">
        <v>1727</v>
      </c>
    </row>
    <row r="14" spans="1:4" ht="15.6" x14ac:dyDescent="0.3">
      <c r="B14" s="10" t="s">
        <v>13</v>
      </c>
      <c r="C14" s="11">
        <v>1283.29</v>
      </c>
      <c r="D14" s="12">
        <v>1814</v>
      </c>
    </row>
    <row r="15" spans="1:4" ht="15.6" x14ac:dyDescent="0.3">
      <c r="B15" s="13" t="s">
        <v>14</v>
      </c>
      <c r="C15" s="14">
        <v>1060.29</v>
      </c>
      <c r="D15" s="15">
        <v>1540</v>
      </c>
    </row>
    <row r="16" spans="1:4" ht="15.6" x14ac:dyDescent="0.3">
      <c r="B16" s="10" t="s">
        <v>15</v>
      </c>
      <c r="C16" s="11">
        <v>749.52</v>
      </c>
      <c r="D16" s="12">
        <v>1106</v>
      </c>
    </row>
    <row r="17" spans="2:4" ht="15.6" x14ac:dyDescent="0.3">
      <c r="B17" s="13" t="s">
        <v>16</v>
      </c>
      <c r="C17" s="14">
        <v>1116.46</v>
      </c>
      <c r="D17" s="15">
        <v>1764</v>
      </c>
    </row>
    <row r="18" spans="2:4" ht="16.2" thickBot="1" x14ac:dyDescent="0.35">
      <c r="B18" s="16" t="s">
        <v>17</v>
      </c>
      <c r="C18" s="17">
        <v>13701.08</v>
      </c>
      <c r="D18" s="18">
        <v>21280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>
      <c r="A3" s="1"/>
    </row>
    <row r="4" spans="1:4" ht="21.6" thickBot="1" x14ac:dyDescent="0.35">
      <c r="B4" s="49" t="s">
        <v>2</v>
      </c>
      <c r="C4" s="50"/>
      <c r="D4" s="51"/>
    </row>
    <row r="5" spans="1:4" ht="18.600000000000001" thickTop="1" x14ac:dyDescent="0.35"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181.06</v>
      </c>
      <c r="D6" s="12">
        <v>295</v>
      </c>
    </row>
    <row r="7" spans="1:4" ht="15.6" x14ac:dyDescent="0.3">
      <c r="B7" s="13" t="s">
        <v>6</v>
      </c>
      <c r="C7" s="14">
        <v>538.38</v>
      </c>
      <c r="D7" s="15">
        <v>976</v>
      </c>
    </row>
    <row r="8" spans="1:4" ht="15.6" x14ac:dyDescent="0.3">
      <c r="B8" s="10" t="s">
        <v>7</v>
      </c>
      <c r="C8" s="11">
        <v>938.13</v>
      </c>
      <c r="D8" s="12">
        <v>1660</v>
      </c>
    </row>
    <row r="9" spans="1:4" ht="15.6" x14ac:dyDescent="0.3">
      <c r="B9" s="13" t="s">
        <v>8</v>
      </c>
      <c r="C9" s="14">
        <v>973.24</v>
      </c>
      <c r="D9" s="15">
        <v>1677</v>
      </c>
    </row>
    <row r="10" spans="1:4" ht="15.6" x14ac:dyDescent="0.3">
      <c r="B10" s="10" t="s">
        <v>9</v>
      </c>
      <c r="C10" s="11">
        <v>986.6</v>
      </c>
      <c r="D10" s="12">
        <v>1659</v>
      </c>
    </row>
    <row r="11" spans="1:4" ht="15.6" x14ac:dyDescent="0.3">
      <c r="B11" s="13" t="s">
        <v>10</v>
      </c>
      <c r="C11" s="14">
        <v>687.78</v>
      </c>
      <c r="D11" s="15">
        <v>1033</v>
      </c>
    </row>
    <row r="12" spans="1:4" ht="15.6" x14ac:dyDescent="0.3">
      <c r="B12" s="10" t="s">
        <v>11</v>
      </c>
      <c r="C12" s="11">
        <v>1038.71</v>
      </c>
      <c r="D12" s="12">
        <v>1735</v>
      </c>
    </row>
    <row r="13" spans="1:4" ht="15.6" x14ac:dyDescent="0.3">
      <c r="B13" s="13" t="s">
        <v>12</v>
      </c>
      <c r="C13" s="14">
        <v>1040.92</v>
      </c>
      <c r="D13" s="15">
        <v>1697</v>
      </c>
    </row>
    <row r="14" spans="1:4" ht="15.6" x14ac:dyDescent="0.3">
      <c r="B14" s="10" t="s">
        <v>13</v>
      </c>
      <c r="C14" s="11">
        <v>834.34</v>
      </c>
      <c r="D14" s="12">
        <v>1395</v>
      </c>
    </row>
    <row r="15" spans="1:4" ht="15.6" x14ac:dyDescent="0.3">
      <c r="B15" s="13" t="s">
        <v>14</v>
      </c>
      <c r="C15" s="14">
        <v>738.78</v>
      </c>
      <c r="D15" s="15">
        <v>1227</v>
      </c>
    </row>
    <row r="16" spans="1:4" ht="15.6" x14ac:dyDescent="0.3">
      <c r="B16" s="10" t="s">
        <v>15</v>
      </c>
      <c r="C16" s="11">
        <v>774.6</v>
      </c>
      <c r="D16" s="12">
        <v>1275</v>
      </c>
    </row>
    <row r="17" spans="2:4" ht="15.6" x14ac:dyDescent="0.3">
      <c r="B17" s="13" t="s">
        <v>16</v>
      </c>
      <c r="C17" s="14">
        <v>859.1</v>
      </c>
      <c r="D17" s="15">
        <v>1273</v>
      </c>
    </row>
    <row r="18" spans="2:4" ht="16.2" thickBot="1" x14ac:dyDescent="0.35">
      <c r="B18" s="16" t="s">
        <v>17</v>
      </c>
      <c r="C18" s="17">
        <f>SUM(C6:C17)</f>
        <v>9591.6400000000012</v>
      </c>
      <c r="D18" s="18">
        <f>SUM(D6:D17)</f>
        <v>15902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9" t="s">
        <v>2</v>
      </c>
      <c r="C4" s="50"/>
      <c r="D4" s="51"/>
    </row>
    <row r="5" spans="1:4" ht="18.600000000000001" thickTop="1" x14ac:dyDescent="0.35">
      <c r="A5" s="3"/>
      <c r="B5" s="24" t="s">
        <v>3</v>
      </c>
      <c r="C5" s="25" t="s">
        <v>19</v>
      </c>
      <c r="D5" s="26" t="s">
        <v>4</v>
      </c>
    </row>
    <row r="6" spans="1:4" ht="15.6" x14ac:dyDescent="0.3">
      <c r="B6" s="10" t="s">
        <v>5</v>
      </c>
      <c r="C6" s="11">
        <v>833.04</v>
      </c>
      <c r="D6" s="12">
        <v>1186</v>
      </c>
    </row>
    <row r="7" spans="1:4" ht="15.6" x14ac:dyDescent="0.3">
      <c r="B7" s="13" t="s">
        <v>6</v>
      </c>
      <c r="C7" s="14">
        <v>694.05</v>
      </c>
      <c r="D7" s="15">
        <v>938</v>
      </c>
    </row>
    <row r="8" spans="1:4" ht="15.6" x14ac:dyDescent="0.3">
      <c r="B8" s="10" t="s">
        <v>7</v>
      </c>
      <c r="C8" s="11">
        <v>1001.94</v>
      </c>
      <c r="D8" s="12">
        <v>1381</v>
      </c>
    </row>
    <row r="9" spans="1:4" ht="15.6" x14ac:dyDescent="0.3">
      <c r="B9" s="13" t="s">
        <v>8</v>
      </c>
      <c r="C9" s="14">
        <v>835.8</v>
      </c>
      <c r="D9" s="15">
        <v>1080</v>
      </c>
    </row>
    <row r="10" spans="1:4" ht="15.6" x14ac:dyDescent="0.3">
      <c r="B10" s="10" t="s">
        <v>9</v>
      </c>
      <c r="C10" s="11">
        <v>998.67</v>
      </c>
      <c r="D10" s="12">
        <v>1410</v>
      </c>
    </row>
    <row r="11" spans="1:4" ht="15.6" x14ac:dyDescent="0.3">
      <c r="B11" s="13" t="s">
        <v>10</v>
      </c>
      <c r="C11" s="14">
        <v>957.46</v>
      </c>
      <c r="D11" s="15">
        <v>1188</v>
      </c>
    </row>
    <row r="12" spans="1:4" ht="15.6" x14ac:dyDescent="0.3">
      <c r="B12" s="10" t="s">
        <v>11</v>
      </c>
      <c r="C12" s="11">
        <v>1147.27</v>
      </c>
      <c r="D12" s="12">
        <v>1440</v>
      </c>
    </row>
    <row r="13" spans="1:4" ht="15.6" x14ac:dyDescent="0.3">
      <c r="B13" s="13" t="s">
        <v>12</v>
      </c>
      <c r="C13" s="14">
        <v>1128.71</v>
      </c>
      <c r="D13" s="15">
        <v>1416</v>
      </c>
    </row>
    <row r="14" spans="1:4" ht="15.6" x14ac:dyDescent="0.3">
      <c r="B14" s="10" t="s">
        <v>13</v>
      </c>
      <c r="C14" s="11">
        <v>1196.27</v>
      </c>
      <c r="D14" s="12">
        <v>1452</v>
      </c>
    </row>
    <row r="15" spans="1:4" ht="15.6" x14ac:dyDescent="0.3">
      <c r="B15" s="13" t="s">
        <v>14</v>
      </c>
      <c r="C15" s="14">
        <v>924.31</v>
      </c>
      <c r="D15" s="15">
        <v>1164</v>
      </c>
    </row>
    <row r="16" spans="1:4" ht="15.6" x14ac:dyDescent="0.3">
      <c r="B16" s="10" t="s">
        <v>15</v>
      </c>
      <c r="C16" s="11">
        <v>600.21</v>
      </c>
      <c r="D16" s="12">
        <v>1072</v>
      </c>
    </row>
    <row r="17" spans="2:4" ht="15.6" x14ac:dyDescent="0.3">
      <c r="B17" s="13" t="s">
        <v>16</v>
      </c>
      <c r="C17" s="14">
        <v>880.43</v>
      </c>
      <c r="D17" s="15">
        <v>1175</v>
      </c>
    </row>
    <row r="18" spans="2:4" ht="16.2" thickBot="1" x14ac:dyDescent="0.35">
      <c r="B18" s="22" t="s">
        <v>17</v>
      </c>
      <c r="C18" s="23">
        <f xml:space="preserve"> SUM(C6:C17)</f>
        <v>11198.16</v>
      </c>
      <c r="D18" s="33">
        <f xml:space="preserve"> SUM(D6:D17)</f>
        <v>14902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52" t="s">
        <v>2</v>
      </c>
      <c r="C4" s="53"/>
      <c r="D4" s="54"/>
    </row>
    <row r="5" spans="1:4" ht="18" x14ac:dyDescent="0.35">
      <c r="A5" s="3"/>
      <c r="B5" s="19" t="s">
        <v>3</v>
      </c>
      <c r="C5" s="20" t="s">
        <v>19</v>
      </c>
      <c r="D5" s="21" t="s">
        <v>4</v>
      </c>
    </row>
    <row r="6" spans="1:4" ht="15.6" x14ac:dyDescent="0.3">
      <c r="B6" s="10" t="s">
        <v>5</v>
      </c>
      <c r="C6" s="11">
        <v>648.07000000000005</v>
      </c>
      <c r="D6" s="12">
        <v>845</v>
      </c>
    </row>
    <row r="7" spans="1:4" ht="15.6" x14ac:dyDescent="0.3">
      <c r="B7" s="13" t="s">
        <v>6</v>
      </c>
      <c r="C7" s="14">
        <v>323.17</v>
      </c>
      <c r="D7" s="15">
        <v>439</v>
      </c>
    </row>
    <row r="8" spans="1:4" ht="15.6" x14ac:dyDescent="0.3">
      <c r="B8" s="10" t="s">
        <v>7</v>
      </c>
      <c r="C8" s="11">
        <v>355.39</v>
      </c>
      <c r="D8" s="12">
        <v>408</v>
      </c>
    </row>
    <row r="9" spans="1:4" ht="15.6" x14ac:dyDescent="0.3">
      <c r="B9" s="13" t="s">
        <v>8</v>
      </c>
      <c r="C9" s="31">
        <v>771.42</v>
      </c>
      <c r="D9" s="15">
        <v>945</v>
      </c>
    </row>
    <row r="10" spans="1:4" ht="15.6" x14ac:dyDescent="0.3">
      <c r="B10" s="10" t="s">
        <v>9</v>
      </c>
      <c r="C10" s="11">
        <v>741.19</v>
      </c>
      <c r="D10" s="12">
        <v>929</v>
      </c>
    </row>
    <row r="11" spans="1:4" ht="15.6" x14ac:dyDescent="0.3">
      <c r="B11" s="13" t="s">
        <v>10</v>
      </c>
      <c r="C11" s="14">
        <v>600.42999999999995</v>
      </c>
      <c r="D11" s="15">
        <v>739</v>
      </c>
    </row>
    <row r="12" spans="1:4" ht="15.6" x14ac:dyDescent="0.3">
      <c r="B12" s="10" t="s">
        <v>11</v>
      </c>
      <c r="C12" s="11">
        <v>864.6</v>
      </c>
      <c r="D12" s="12">
        <v>1103</v>
      </c>
    </row>
    <row r="13" spans="1:4" ht="15.6" x14ac:dyDescent="0.3">
      <c r="B13" s="13" t="s">
        <v>12</v>
      </c>
      <c r="C13" s="14">
        <v>748.96</v>
      </c>
      <c r="D13" s="15">
        <v>920</v>
      </c>
    </row>
    <row r="14" spans="1:4" ht="15.6" x14ac:dyDescent="0.3">
      <c r="B14" s="10" t="s">
        <v>13</v>
      </c>
      <c r="C14" s="11">
        <v>1109.52</v>
      </c>
      <c r="D14" s="12">
        <v>1340</v>
      </c>
    </row>
    <row r="15" spans="1:4" ht="15.6" x14ac:dyDescent="0.3">
      <c r="B15" s="13" t="s">
        <v>14</v>
      </c>
      <c r="C15" s="14">
        <v>735.42</v>
      </c>
      <c r="D15" s="15">
        <v>880</v>
      </c>
    </row>
    <row r="16" spans="1:4" ht="15.6" x14ac:dyDescent="0.3">
      <c r="B16" s="10" t="s">
        <v>15</v>
      </c>
      <c r="C16" s="11">
        <v>577.75</v>
      </c>
      <c r="D16" s="12">
        <v>729</v>
      </c>
    </row>
    <row r="17" spans="2:4" ht="15.6" x14ac:dyDescent="0.3">
      <c r="B17" s="13" t="s">
        <v>16</v>
      </c>
      <c r="C17" s="14">
        <v>716.15</v>
      </c>
      <c r="D17" s="15">
        <v>906</v>
      </c>
    </row>
    <row r="18" spans="2:4" ht="16.2" thickBot="1" x14ac:dyDescent="0.35">
      <c r="B18" s="22" t="s">
        <v>17</v>
      </c>
      <c r="C18" s="23">
        <f xml:space="preserve"> SUM(C6:C17)</f>
        <v>8192.07</v>
      </c>
      <c r="D18" s="33">
        <f xml:space="preserve"> SUM(D6:D17)</f>
        <v>10183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2024-04-01T22:22:01Z</dcterms:modified>
</cp:coreProperties>
</file>