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07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 l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<sst xmlns="http://schemas.openxmlformats.org/spreadsheetml/2006/main" count="156" uniqueCount="32">
  <si>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</si>
  <si>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</si>
  <si>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</si>
  <si>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</si>
  <si>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</si>
  <si>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</si>
  <si>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</si>
  <si>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</si>
  <si>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</si>
  <si>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</si>
  <si>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</si>
  <si>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</si>
  <si>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</si>
  <si>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</si>
  <si>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</si>
  <si>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</si>
  <si>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</si>
  <si>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</si>
  <si>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</si>
  <si>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507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</si>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</sst>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640671525501394E-2"/>
          <c:y val="0.1253199286075756"/>
          <c:w val="0.92375607758655065"/>
          <c:h val="0.6506250247552909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7444105972768102E-2"/>
                  <c:y val="-2.592191753300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143479192482851E-2"/>
                  <c:y val="-3.9496845130562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07037230718977E-2"/>
                  <c:y val="2.9069274681167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96289814333381E-2"/>
                  <c:y val="2.9668934232965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045019396774549E-2"/>
                  <c:y val="3.6548025183823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454744605389142E-2"/>
                  <c:y val="3.299049340296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556422962065031E-2"/>
                  <c:y val="3.377766489244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00583926074989E-2"/>
                  <c:y val="-3.3533393522660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9715274229485794E-2"/>
                  <c:y val="3.303181579564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94526348596525E-3"/>
                  <c:y val="7.78054873716652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880-40E6-A658-2DC4D8E1E8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5140422458602983E-2"/>
                  <c:y val="1.9230627728131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0282822803834101E-2"/>
                  <c:y val="-2.6222592311370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204.49</c:v>
                </c:pt>
                <c:pt idx="1">
                  <c:v>351.36</c:v>
                </c:pt>
                <c:pt idx="2">
                  <c:v>189.66</c:v>
                </c:pt>
                <c:pt idx="3">
                  <c:v>203.07</c:v>
                </c:pt>
                <c:pt idx="4">
                  <c:v>275.48</c:v>
                </c:pt>
                <c:pt idx="5">
                  <c:v>306.25</c:v>
                </c:pt>
                <c:pt idx="6">
                  <c:v>269.64</c:v>
                </c:pt>
                <c:pt idx="7">
                  <c:v>249.01</c:v>
                </c:pt>
                <c:pt idx="8">
                  <c:v>160.53</c:v>
                </c:pt>
                <c:pt idx="9">
                  <c:v>34.82</c:v>
                </c:pt>
                <c:pt idx="10">
                  <c:v>133.88</c:v>
                </c:pt>
                <c:pt idx="11">
                  <c:v>205.12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80-40E6-A658-2DC4D8E1E8BE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1168335717691942E-2"/>
                  <c:y val="-4.01204424175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68346621634785E-2"/>
                  <c:y val="-5.03673751010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163851424752656E-2"/>
                  <c:y val="-5.3930887754516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714435126067797E-2"/>
                  <c:y val="-3.651431481084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609308953383307E-2"/>
                  <c:y val="-3.615437502191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094475552871835E-2"/>
                  <c:y val="-3.9936698218540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560975098107673E-2"/>
                  <c:y val="-3.6739996408138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164001264648723E-2"/>
                  <c:y val="-2.968578941945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463941778209993E-2"/>
                  <c:y val="-4.2883944157136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075822603719628E-2"/>
                  <c:y val="-3.3138432637762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463941778209983E-2"/>
                  <c:y val="-3.594885048987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755041737903056E-2"/>
                  <c:y val="-3.6590978723589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250</c:v>
                </c:pt>
                <c:pt idx="1">
                  <c:v>449</c:v>
                </c:pt>
                <c:pt idx="2">
                  <c:v>234</c:v>
                </c:pt>
                <c:pt idx="3">
                  <c:v>252</c:v>
                </c:pt>
                <c:pt idx="4">
                  <c:v>347</c:v>
                </c:pt>
                <c:pt idx="5">
                  <c:v>387</c:v>
                </c:pt>
                <c:pt idx="6">
                  <c:v>332</c:v>
                </c:pt>
                <c:pt idx="7">
                  <c:v>301</c:v>
                </c:pt>
                <c:pt idx="8">
                  <c:v>192</c:v>
                </c:pt>
                <c:pt idx="9">
                  <c:v>30</c:v>
                </c:pt>
                <c:pt idx="10">
                  <c:v>162</c:v>
                </c:pt>
                <c:pt idx="11">
                  <c:v>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880-40E6-A658-2DC4D8E1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215232"/>
        <c:axId val="1920203264"/>
      </c:lineChart>
      <c:catAx>
        <c:axId val="19202152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920203264"/>
        <c:crosses val="autoZero"/>
        <c:auto val="1"/>
        <c:lblAlgn val="ctr"/>
        <c:lblOffset val="100"/>
        <c:noMultiLvlLbl val="0"/>
      </c:catAx>
      <c:valAx>
        <c:axId val="19202032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92021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80695676669482"/>
          <c:y val="5.6802250330511179E-2"/>
          <c:w val="0.21595766153089493"/>
          <c:h val="0.1086936188786418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74951830443159E-2"/>
          <c:y val="0.10738571590396936"/>
          <c:w val="0.9576107899807319"/>
          <c:h val="0.8159333733421065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9347181008902114E-2"/>
                  <c:y val="-6.66666666666666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C2-44B1-8FDB-76783459CC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69436201780399E-2"/>
                  <c:y val="-8.181818181818155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C2-44B1-8FDB-76783459CC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56478733926805E-3"/>
                  <c:y val="-7.575757575757577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C2-44B1-8FDB-76783459CC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782349460652665E-2"/>
                  <c:y val="4.0105661723414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1573.4</c:v>
                </c:pt>
                <c:pt idx="2">
                  <c:v>1901.12</c:v>
                </c:pt>
                <c:pt idx="3">
                  <c:v>1087.5299999999997</c:v>
                </c:pt>
                <c:pt idx="4">
                  <c:v>1435.9699999999998</c:v>
                </c:pt>
                <c:pt idx="5">
                  <c:v>2562.0500000000002</c:v>
                </c:pt>
                <c:pt idx="6">
                  <c:v>2822.24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C2-44B1-8FDB-76783459CC9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804154302670641E-2"/>
                  <c:y val="9.09090909090922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C2-44B1-8FDB-76783459CC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69436201780435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C2-44B1-8FDB-76783459CC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276042275131025E-2"/>
                  <c:y val="-3.66743020758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C2-44B1-8FDB-76783459CC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2008</c:v>
                </c:pt>
                <c:pt idx="2">
                  <c:v>2360</c:v>
                </c:pt>
                <c:pt idx="3">
                  <c:v>1445</c:v>
                </c:pt>
                <c:pt idx="4">
                  <c:v>1565</c:v>
                </c:pt>
                <c:pt idx="5">
                  <c:v>3072</c:v>
                </c:pt>
                <c:pt idx="6">
                  <c:v>3482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1C2-44B1-8FDB-76783459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207616"/>
        <c:axId val="1920214688"/>
      </c:lineChart>
      <c:catAx>
        <c:axId val="19202076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20214688"/>
        <c:crosses val="autoZero"/>
        <c:auto val="1"/>
        <c:lblAlgn val="ctr"/>
        <c:lblOffset val="100"/>
        <c:noMultiLvlLbl val="0"/>
      </c:catAx>
      <c:valAx>
        <c:axId val="192021468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920207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409526702337334E-2"/>
          <c:y val="0.10606060606060619"/>
          <c:w val="0.26407906726792735"/>
          <c:h val="0.13055428298735391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44444</xdr:rowOff>
    </xdr:from>
    <xdr:to>
      <xdr:col>15</xdr:col>
      <xdr:colOff>542925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123825</xdr:rowOff>
    </xdr:from>
    <xdr:to>
      <xdr:col>12</xdr:col>
      <xdr:colOff>57150</xdr:colOff>
      <xdr:row>22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/>
      <c r="D6" s="8"/>
    </row>
    <row r="7" spans="2:4" ht="15.6" x14ac:dyDescent="0.3">
      <c r="B7" s="5" t="s">
        <v>5</v>
      </c>
      <c r="C7" s="13"/>
      <c r="D7" s="14"/>
    </row>
    <row r="8" spans="2:4" ht="15.6" x14ac:dyDescent="0.3">
      <c r="B8" s="7" t="s">
        <v>6</v>
      </c>
      <c r="C8" s="12"/>
      <c r="D8" s="8"/>
    </row>
    <row r="9" spans="2:4" ht="15.6" x14ac:dyDescent="0.3">
      <c r="B9" s="5" t="s">
        <v>7</v>
      </c>
      <c r="C9" s="13"/>
      <c r="D9" s="14"/>
    </row>
    <row r="10" spans="2:4" ht="15.6" x14ac:dyDescent="0.3">
      <c r="B10" s="7" t="s">
        <v>8</v>
      </c>
      <c r="C10" s="12"/>
      <c r="D10" s="8"/>
    </row>
    <row r="11" spans="2:4" ht="15.6" x14ac:dyDescent="0.3">
      <c r="B11" s="5" t="s">
        <v>9</v>
      </c>
      <c r="C11" s="13"/>
      <c r="D11" s="14"/>
    </row>
    <row r="12" spans="2:4" ht="15.6" x14ac:dyDescent="0.3">
      <c r="B12" s="7" t="s">
        <v>10</v>
      </c>
      <c r="C12" s="12"/>
      <c r="D12" s="8"/>
    </row>
    <row r="13" spans="2:4" ht="15.6" x14ac:dyDescent="0.3">
      <c r="B13" s="5" t="s">
        <v>11</v>
      </c>
      <c r="C13" s="13"/>
      <c r="D13" s="14"/>
    </row>
    <row r="14" spans="2:4" ht="15.6" x14ac:dyDescent="0.3">
      <c r="B14" s="7" t="s">
        <v>12</v>
      </c>
      <c r="C14" s="12"/>
      <c r="D14" s="8"/>
    </row>
    <row r="15" spans="2:4" ht="15.6" x14ac:dyDescent="0.3">
      <c r="B15" s="5" t="s">
        <v>13</v>
      </c>
      <c r="C15" s="15"/>
      <c r="D15" s="6"/>
    </row>
    <row r="16" spans="2:4" ht="15.6" x14ac:dyDescent="0.3">
      <c r="B16" s="7" t="s">
        <v>14</v>
      </c>
      <c r="C16" s="12">
        <v>18.670000000000002</v>
      </c>
      <c r="D16" s="8">
        <v>30</v>
      </c>
    </row>
    <row r="17" spans="2:4" ht="15.6" x14ac:dyDescent="0.3">
      <c r="B17" s="5" t="s">
        <v>15</v>
      </c>
      <c r="C17" s="15">
        <v>18.21</v>
      </c>
      <c r="D17" s="6">
        <v>30</v>
      </c>
    </row>
    <row r="18" spans="2:4" ht="16.2" thickBot="1" x14ac:dyDescent="0.35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opLeftCell="A4" workbookViewId="0">
      <selection activeCell="D20" sqref="D20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41" t="s">
        <v>19</v>
      </c>
      <c r="C4" s="42"/>
      <c r="D4" s="43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">
        <v>2017</v>
      </c>
      <c r="C6" s="29">
        <f>'2017'!C$18</f>
        <v>36.880000000000003</v>
      </c>
      <c r="D6" s="3">
        <f>'2017'!D$18</f>
        <v>60</v>
      </c>
    </row>
    <row r="7" spans="2:6" x14ac:dyDescent="0.3">
      <c r="B7" s="26">
        <v>2018</v>
      </c>
      <c r="C7" s="30">
        <f>'2018'!C$18</f>
        <v>1573.4</v>
      </c>
      <c r="D7" s="27">
        <f>'2018'!D$18</f>
        <v>2008</v>
      </c>
    </row>
    <row r="8" spans="2:6" x14ac:dyDescent="0.3">
      <c r="B8" s="2">
        <v>2019</v>
      </c>
      <c r="C8" s="29">
        <f>'2019'!C18</f>
        <v>1901.12</v>
      </c>
      <c r="D8" s="3">
        <f>'2019'!D18</f>
        <v>2360</v>
      </c>
    </row>
    <row r="9" spans="2:6" x14ac:dyDescent="0.3">
      <c r="B9" s="26">
        <v>2020</v>
      </c>
      <c r="C9" s="30">
        <f>'2020'!C18</f>
        <v>1087.5299999999997</v>
      </c>
      <c r="D9" s="27">
        <f>'2020'!D18</f>
        <v>1445</v>
      </c>
    </row>
    <row r="10" spans="2:6" x14ac:dyDescent="0.3">
      <c r="B10" s="2">
        <v>2021</v>
      </c>
      <c r="C10" s="29">
        <f>'2021'!C18</f>
        <v>1435.9699999999998</v>
      </c>
      <c r="D10" s="3">
        <f>'2021'!D18</f>
        <v>1565</v>
      </c>
    </row>
    <row r="11" spans="2:6" x14ac:dyDescent="0.3">
      <c r="B11" s="38">
        <v>2022</v>
      </c>
      <c r="C11" s="39">
        <v>2562.0500000000002</v>
      </c>
      <c r="D11" s="40">
        <v>3072</v>
      </c>
    </row>
    <row r="12" spans="2:6" x14ac:dyDescent="0.3">
      <c r="B12" s="2">
        <v>2023</v>
      </c>
      <c r="C12" s="29">
        <v>2822.24</v>
      </c>
      <c r="D12" s="3">
        <v>3482</v>
      </c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23.31</v>
      </c>
      <c r="D6" s="8">
        <v>30</v>
      </c>
    </row>
    <row r="7" spans="2:4" ht="15.6" x14ac:dyDescent="0.3">
      <c r="B7" s="5" t="s">
        <v>5</v>
      </c>
      <c r="C7" s="13">
        <v>24.04</v>
      </c>
      <c r="D7" s="14">
        <v>30</v>
      </c>
    </row>
    <row r="8" spans="2:4" ht="15.6" x14ac:dyDescent="0.3">
      <c r="B8" s="7" t="s">
        <v>6</v>
      </c>
      <c r="C8" s="12">
        <v>21.75</v>
      </c>
      <c r="D8" s="8">
        <v>30</v>
      </c>
    </row>
    <row r="9" spans="2:4" ht="15.6" x14ac:dyDescent="0.3">
      <c r="B9" s="5" t="s">
        <v>7</v>
      </c>
      <c r="C9" s="13">
        <v>23.3</v>
      </c>
      <c r="D9" s="14">
        <v>30</v>
      </c>
    </row>
    <row r="10" spans="2:4" ht="15.6" x14ac:dyDescent="0.3">
      <c r="B10" s="7" t="s">
        <v>8</v>
      </c>
      <c r="C10" s="12">
        <v>76.33</v>
      </c>
      <c r="D10" s="8">
        <v>107</v>
      </c>
    </row>
    <row r="11" spans="2:4" ht="15.6" x14ac:dyDescent="0.3">
      <c r="B11" s="5" t="s">
        <v>9</v>
      </c>
      <c r="C11" s="13">
        <v>188.54</v>
      </c>
      <c r="D11" s="14">
        <v>243</v>
      </c>
    </row>
    <row r="12" spans="2:4" ht="15.6" x14ac:dyDescent="0.3">
      <c r="B12" s="7" t="s">
        <v>10</v>
      </c>
      <c r="C12" s="12">
        <v>100.71</v>
      </c>
      <c r="D12" s="8">
        <v>124</v>
      </c>
    </row>
    <row r="13" spans="2:4" ht="15.6" x14ac:dyDescent="0.3">
      <c r="B13" s="5" t="s">
        <v>11</v>
      </c>
      <c r="C13" s="13">
        <v>363.16</v>
      </c>
      <c r="D13" s="14">
        <v>460</v>
      </c>
    </row>
    <row r="14" spans="2:4" ht="15.6" x14ac:dyDescent="0.3">
      <c r="B14" s="7" t="s">
        <v>12</v>
      </c>
      <c r="C14" s="12">
        <v>308.95999999999998</v>
      </c>
      <c r="D14" s="8">
        <v>382</v>
      </c>
    </row>
    <row r="15" spans="2:4" ht="15.6" x14ac:dyDescent="0.3">
      <c r="B15" s="5" t="s">
        <v>13</v>
      </c>
      <c r="C15" s="13">
        <v>192.17</v>
      </c>
      <c r="D15" s="14">
        <v>242</v>
      </c>
    </row>
    <row r="16" spans="2:4" ht="15.6" x14ac:dyDescent="0.3">
      <c r="B16" s="7" t="s">
        <v>14</v>
      </c>
      <c r="C16" s="12">
        <v>138.86000000000001</v>
      </c>
      <c r="D16" s="8">
        <v>184</v>
      </c>
    </row>
    <row r="17" spans="2:4" ht="15.6" x14ac:dyDescent="0.3">
      <c r="B17" s="5" t="s">
        <v>15</v>
      </c>
      <c r="C17" s="15">
        <v>112.27</v>
      </c>
      <c r="D17" s="6">
        <v>146</v>
      </c>
    </row>
    <row r="18" spans="2:4" ht="16.2" thickBot="1" x14ac:dyDescent="0.35">
      <c r="B18" s="16" t="s">
        <v>16</v>
      </c>
      <c r="C18" s="17">
        <f>SUM(C6:C17)</f>
        <v>1573.4</v>
      </c>
      <c r="D18" s="18">
        <f>SUM(D6:D17)</f>
        <v>2008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71.5</v>
      </c>
      <c r="D6" s="8">
        <v>90</v>
      </c>
    </row>
    <row r="7" spans="2:4" ht="15.6" x14ac:dyDescent="0.3">
      <c r="B7" s="5" t="s">
        <v>5</v>
      </c>
      <c r="C7" s="13">
        <v>24.25</v>
      </c>
      <c r="D7" s="14">
        <v>30</v>
      </c>
    </row>
    <row r="8" spans="2:4" ht="15.6" x14ac:dyDescent="0.3">
      <c r="B8" s="7" t="s">
        <v>6</v>
      </c>
      <c r="C8" s="12">
        <v>140.36000000000001</v>
      </c>
      <c r="D8" s="8">
        <v>167</v>
      </c>
    </row>
    <row r="9" spans="2:4" ht="15.6" x14ac:dyDescent="0.3">
      <c r="B9" s="5" t="s">
        <v>7</v>
      </c>
      <c r="C9" s="13">
        <v>132.36000000000001</v>
      </c>
      <c r="D9" s="14">
        <v>165</v>
      </c>
    </row>
    <row r="10" spans="2:4" ht="15.6" x14ac:dyDescent="0.3">
      <c r="B10" s="7" t="s">
        <v>8</v>
      </c>
      <c r="C10" s="12">
        <v>139.80000000000001</v>
      </c>
      <c r="D10" s="8">
        <v>176</v>
      </c>
    </row>
    <row r="11" spans="2:4" ht="15.6" x14ac:dyDescent="0.3">
      <c r="B11" s="5" t="s">
        <v>9</v>
      </c>
      <c r="C11" s="13">
        <v>250.98</v>
      </c>
      <c r="D11" s="14">
        <v>317</v>
      </c>
    </row>
    <row r="12" spans="2:4" ht="15.6" x14ac:dyDescent="0.3">
      <c r="B12" s="7" t="s">
        <v>10</v>
      </c>
      <c r="C12" s="12">
        <v>247.41</v>
      </c>
      <c r="D12" s="8">
        <v>312</v>
      </c>
    </row>
    <row r="13" spans="2:4" ht="15.6" x14ac:dyDescent="0.3">
      <c r="B13" s="5" t="s">
        <v>11</v>
      </c>
      <c r="C13" s="13">
        <v>172.55</v>
      </c>
      <c r="D13" s="14">
        <v>205</v>
      </c>
    </row>
    <row r="14" spans="2:4" ht="15.6" x14ac:dyDescent="0.3">
      <c r="B14" s="7" t="s">
        <v>12</v>
      </c>
      <c r="C14" s="12">
        <v>209.47</v>
      </c>
      <c r="D14" s="8">
        <v>253</v>
      </c>
    </row>
    <row r="15" spans="2:4" ht="15.6" x14ac:dyDescent="0.3">
      <c r="B15" s="5" t="s">
        <v>13</v>
      </c>
      <c r="C15" s="13">
        <v>214.3</v>
      </c>
      <c r="D15" s="14">
        <v>260</v>
      </c>
    </row>
    <row r="16" spans="2:4" ht="15.6" x14ac:dyDescent="0.3">
      <c r="B16" s="7" t="s">
        <v>14</v>
      </c>
      <c r="C16" s="12">
        <v>117.08</v>
      </c>
      <c r="D16" s="8">
        <v>145</v>
      </c>
    </row>
    <row r="17" spans="2:4" ht="15.6" x14ac:dyDescent="0.3">
      <c r="B17" s="5" t="s">
        <v>15</v>
      </c>
      <c r="C17" s="15">
        <v>181.06</v>
      </c>
      <c r="D17" s="6">
        <v>240</v>
      </c>
    </row>
    <row r="18" spans="2:4" ht="16.2" thickBot="1" x14ac:dyDescent="0.35">
      <c r="B18" s="16" t="s">
        <v>16</v>
      </c>
      <c r="C18" s="17">
        <f>SUM(C6:C17)</f>
        <v>1901.12</v>
      </c>
      <c r="D18" s="18">
        <f>SUM(D6:D17)</f>
        <v>2360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1" width="28.33203125" customWidth="1"/>
    <col min="2" max="2" width="22.5546875" customWidth="1"/>
    <col min="3" max="3" width="23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53.38</v>
      </c>
      <c r="D6" s="8">
        <v>69</v>
      </c>
    </row>
    <row r="7" spans="2:4" ht="15.6" x14ac:dyDescent="0.3">
      <c r="B7" s="5" t="s">
        <v>5</v>
      </c>
      <c r="C7" s="13">
        <v>86.27</v>
      </c>
      <c r="D7" s="14">
        <v>113</v>
      </c>
    </row>
    <row r="8" spans="2:4" ht="15.6" x14ac:dyDescent="0.3">
      <c r="B8" s="7" t="s">
        <v>6</v>
      </c>
      <c r="C8" s="12">
        <v>76.44</v>
      </c>
      <c r="D8" s="8">
        <v>103</v>
      </c>
    </row>
    <row r="9" spans="2:4" ht="15.6" x14ac:dyDescent="0.3">
      <c r="B9" s="5" t="s">
        <v>7</v>
      </c>
      <c r="C9" s="13">
        <v>141.32</v>
      </c>
      <c r="D9" s="14">
        <v>183</v>
      </c>
    </row>
    <row r="10" spans="2:4" ht="15.6" x14ac:dyDescent="0.3">
      <c r="B10" s="7" t="s">
        <v>8</v>
      </c>
      <c r="C10" s="12">
        <v>138.57</v>
      </c>
      <c r="D10" s="8">
        <v>186</v>
      </c>
    </row>
    <row r="11" spans="2:4" ht="15.6" x14ac:dyDescent="0.3">
      <c r="B11" s="5" t="s">
        <v>9</v>
      </c>
      <c r="C11" s="13">
        <v>58.28</v>
      </c>
      <c r="D11" s="14">
        <v>81</v>
      </c>
    </row>
    <row r="12" spans="2:4" ht="15.6" x14ac:dyDescent="0.3">
      <c r="B12" s="7" t="s">
        <v>10</v>
      </c>
      <c r="C12" s="12">
        <v>75.53</v>
      </c>
      <c r="D12" s="8">
        <v>105</v>
      </c>
    </row>
    <row r="13" spans="2:4" ht="15.6" x14ac:dyDescent="0.3">
      <c r="B13" s="5" t="s">
        <v>11</v>
      </c>
      <c r="C13" s="13">
        <v>104.01</v>
      </c>
      <c r="D13" s="14">
        <v>143</v>
      </c>
    </row>
    <row r="14" spans="2:4" ht="15.6" x14ac:dyDescent="0.3">
      <c r="B14" s="7" t="s">
        <v>12</v>
      </c>
      <c r="C14" s="12">
        <v>94.32</v>
      </c>
      <c r="D14" s="8">
        <v>130</v>
      </c>
    </row>
    <row r="15" spans="2:4" ht="15.6" x14ac:dyDescent="0.3">
      <c r="B15" s="5" t="s">
        <v>13</v>
      </c>
      <c r="C15" s="13">
        <v>83.92</v>
      </c>
      <c r="D15" s="14">
        <v>112</v>
      </c>
    </row>
    <row r="16" spans="2:4" ht="15.6" x14ac:dyDescent="0.3">
      <c r="B16" s="7" t="s">
        <v>14</v>
      </c>
      <c r="C16" s="12">
        <v>66.3</v>
      </c>
      <c r="D16" s="8">
        <v>89</v>
      </c>
    </row>
    <row r="17" spans="2:4" ht="15.6" x14ac:dyDescent="0.3">
      <c r="B17" s="5" t="s">
        <v>15</v>
      </c>
      <c r="C17" s="15">
        <v>109.19</v>
      </c>
      <c r="D17" s="6">
        <v>131</v>
      </c>
    </row>
    <row r="18" spans="2:4" ht="16.2" thickBot="1" x14ac:dyDescent="0.35">
      <c r="B18" s="16" t="s">
        <v>16</v>
      </c>
      <c r="C18" s="17">
        <f>SUM(C6:C17)</f>
        <v>1087.5299999999997</v>
      </c>
      <c r="D18" s="18">
        <f>SUM(D6:D17)</f>
        <v>1445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4" sqref="B14:D17"/>
    </sheetView>
  </sheetViews>
  <sheetFormatPr defaultRowHeight="14.4" x14ac:dyDescent="0.3"/>
  <cols>
    <col min="1" max="1" width="23.44140625" customWidth="1"/>
    <col min="2" max="2" width="18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117.24</v>
      </c>
      <c r="D6" s="8">
        <v>136</v>
      </c>
    </row>
    <row r="7" spans="2:4" ht="15.6" x14ac:dyDescent="0.3">
      <c r="B7" s="5" t="s">
        <v>5</v>
      </c>
      <c r="C7" s="13">
        <v>96.11</v>
      </c>
      <c r="D7" s="14">
        <v>120</v>
      </c>
    </row>
    <row r="8" spans="2:4" ht="15.6" x14ac:dyDescent="0.3">
      <c r="B8" s="7" t="s">
        <v>6</v>
      </c>
      <c r="C8" s="12">
        <v>68.8</v>
      </c>
      <c r="D8" s="8">
        <v>84</v>
      </c>
    </row>
    <row r="9" spans="2:4" ht="15.6" x14ac:dyDescent="0.3">
      <c r="B9" s="5" t="s">
        <v>7</v>
      </c>
      <c r="C9" s="13">
        <v>66.14</v>
      </c>
      <c r="D9" s="14">
        <v>81</v>
      </c>
    </row>
    <row r="10" spans="2:4" ht="15.6" x14ac:dyDescent="0.3">
      <c r="B10" s="7" t="s">
        <v>8</v>
      </c>
      <c r="C10" s="12">
        <v>52.72</v>
      </c>
      <c r="D10" s="8">
        <v>66</v>
      </c>
    </row>
    <row r="11" spans="2:4" ht="15.6" x14ac:dyDescent="0.3">
      <c r="B11" s="5" t="s">
        <v>9</v>
      </c>
      <c r="C11" s="13">
        <v>86.11</v>
      </c>
      <c r="D11" s="14">
        <v>104</v>
      </c>
    </row>
    <row r="12" spans="2:4" ht="15.6" x14ac:dyDescent="0.3">
      <c r="B12" s="7" t="s">
        <v>10</v>
      </c>
      <c r="C12" s="12">
        <v>107.53</v>
      </c>
      <c r="D12" s="8">
        <v>125</v>
      </c>
    </row>
    <row r="13" spans="2:4" ht="15.6" x14ac:dyDescent="0.3">
      <c r="B13" s="5" t="s">
        <v>11</v>
      </c>
      <c r="C13" s="13">
        <v>170.11</v>
      </c>
      <c r="D13" s="14">
        <v>189</v>
      </c>
    </row>
    <row r="14" spans="2:4" ht="15.6" x14ac:dyDescent="0.3">
      <c r="B14" s="7" t="s">
        <v>12</v>
      </c>
      <c r="C14" s="12">
        <v>163.83000000000001</v>
      </c>
      <c r="D14" s="8">
        <v>169</v>
      </c>
    </row>
    <row r="15" spans="2:4" ht="15.6" x14ac:dyDescent="0.3">
      <c r="B15" s="5" t="s">
        <v>13</v>
      </c>
      <c r="C15" s="13">
        <v>142.71</v>
      </c>
      <c r="D15" s="14">
        <v>142</v>
      </c>
    </row>
    <row r="16" spans="2:4" ht="15.6" x14ac:dyDescent="0.3">
      <c r="B16" s="7" t="s">
        <v>14</v>
      </c>
      <c r="C16" s="12">
        <v>163.35</v>
      </c>
      <c r="D16" s="8">
        <v>168</v>
      </c>
    </row>
    <row r="17" spans="2:4" ht="15.6" x14ac:dyDescent="0.3">
      <c r="B17" s="5" t="s">
        <v>15</v>
      </c>
      <c r="C17" s="15">
        <v>201.32</v>
      </c>
      <c r="D17" s="6">
        <v>181</v>
      </c>
    </row>
    <row r="18" spans="2:4" ht="16.2" thickBot="1" x14ac:dyDescent="0.35">
      <c r="B18" s="16" t="s">
        <v>16</v>
      </c>
      <c r="C18" s="17">
        <f>SUM(C6:C17)</f>
        <v>1435.9699999999998</v>
      </c>
      <c r="D18" s="18">
        <f>SUM(D6:D17)</f>
        <v>1565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C18" sqref="C18:D18"/>
    </sheetView>
  </sheetViews>
  <sheetFormatPr defaultRowHeight="14.4" x14ac:dyDescent="0.3"/>
  <cols>
    <col min="1" max="1" width="23.44140625" customWidth="1"/>
    <col min="2" max="2" width="18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64.95</v>
      </c>
      <c r="D6" s="8">
        <v>61</v>
      </c>
    </row>
    <row r="7" spans="2:4" ht="15.6" x14ac:dyDescent="0.3">
      <c r="B7" s="5" t="s">
        <v>5</v>
      </c>
      <c r="C7" s="13">
        <v>112.16</v>
      </c>
      <c r="D7" s="14">
        <v>108</v>
      </c>
    </row>
    <row r="8" spans="2:4" ht="15.6" x14ac:dyDescent="0.3">
      <c r="B8" s="7" t="s">
        <v>6</v>
      </c>
      <c r="C8" s="12">
        <v>137.46</v>
      </c>
      <c r="D8" s="8">
        <v>127</v>
      </c>
    </row>
    <row r="9" spans="2:4" ht="15.6" x14ac:dyDescent="0.3">
      <c r="B9" s="5" t="s">
        <v>7</v>
      </c>
      <c r="C9" s="13">
        <v>219.62</v>
      </c>
      <c r="D9" s="14">
        <v>214</v>
      </c>
    </row>
    <row r="10" spans="2:4" ht="15.6" x14ac:dyDescent="0.3">
      <c r="B10" s="7" t="s">
        <v>8</v>
      </c>
      <c r="C10" s="12">
        <v>206.51</v>
      </c>
      <c r="D10" s="8">
        <v>230</v>
      </c>
    </row>
    <row r="11" spans="2:4" ht="15.6" x14ac:dyDescent="0.3">
      <c r="B11" s="5" t="s">
        <v>9</v>
      </c>
      <c r="C11" s="13">
        <v>278.63</v>
      </c>
      <c r="D11" s="14">
        <v>315</v>
      </c>
    </row>
    <row r="12" spans="2:4" ht="15.6" x14ac:dyDescent="0.3">
      <c r="B12" s="7" t="s">
        <v>10</v>
      </c>
      <c r="C12" s="12">
        <v>203.89</v>
      </c>
      <c r="D12" s="8">
        <v>249</v>
      </c>
    </row>
    <row r="13" spans="2:4" ht="15.6" x14ac:dyDescent="0.3">
      <c r="B13" s="5" t="s">
        <v>11</v>
      </c>
      <c r="C13" s="13">
        <v>329.1</v>
      </c>
      <c r="D13" s="14">
        <v>421</v>
      </c>
    </row>
    <row r="14" spans="2:4" ht="15.6" x14ac:dyDescent="0.3">
      <c r="B14" s="7" t="s">
        <v>12</v>
      </c>
      <c r="C14" s="12">
        <v>304.24</v>
      </c>
      <c r="D14" s="8">
        <v>391</v>
      </c>
    </row>
    <row r="15" spans="2:4" ht="15.6" x14ac:dyDescent="0.3">
      <c r="B15" s="5" t="s">
        <v>13</v>
      </c>
      <c r="C15" s="13">
        <v>270.69</v>
      </c>
      <c r="D15" s="14">
        <v>376</v>
      </c>
    </row>
    <row r="16" spans="2:4" ht="15.6" x14ac:dyDescent="0.3">
      <c r="B16" s="7" t="s">
        <v>14</v>
      </c>
      <c r="C16" s="12">
        <v>253.77</v>
      </c>
      <c r="D16" s="8">
        <v>347</v>
      </c>
    </row>
    <row r="17" spans="2:4" ht="15.6" x14ac:dyDescent="0.3">
      <c r="B17" s="5" t="s">
        <v>15</v>
      </c>
      <c r="C17" s="15">
        <v>181.03</v>
      </c>
      <c r="D17" s="6">
        <v>233</v>
      </c>
    </row>
    <row r="18" spans="2:4" ht="16.2" thickBot="1" x14ac:dyDescent="0.35">
      <c r="B18" s="16" t="s">
        <v>16</v>
      </c>
      <c r="C18" s="17">
        <f>SUM(C6:C17)</f>
        <v>2562.0500000000002</v>
      </c>
      <c r="D18" s="18">
        <f>SUM(D6:D17)</f>
        <v>3072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E22" sqref="E22"/>
    </sheetView>
  </sheetViews>
  <sheetFormatPr defaultRowHeight="14.4" x14ac:dyDescent="0.3"/>
  <cols>
    <col min="1" max="1" width="23.44140625" customWidth="1"/>
    <col min="2" max="2" width="18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72.400000000000006</v>
      </c>
      <c r="D6" s="8">
        <v>83</v>
      </c>
    </row>
    <row r="7" spans="2:4" ht="15.6" x14ac:dyDescent="0.3">
      <c r="B7" s="5" t="s">
        <v>5</v>
      </c>
      <c r="C7" s="13">
        <v>158.83000000000001</v>
      </c>
      <c r="D7" s="14">
        <v>182</v>
      </c>
    </row>
    <row r="8" spans="2:4" ht="15.6" x14ac:dyDescent="0.3">
      <c r="B8" s="7" t="s">
        <v>6</v>
      </c>
      <c r="C8" s="12">
        <v>234.21</v>
      </c>
      <c r="D8" s="8">
        <v>281</v>
      </c>
    </row>
    <row r="9" spans="2:4" ht="15.6" x14ac:dyDescent="0.3">
      <c r="B9" s="5" t="s">
        <v>7</v>
      </c>
      <c r="C9" s="13">
        <v>307.83999999999997</v>
      </c>
      <c r="D9" s="14">
        <v>384</v>
      </c>
    </row>
    <row r="10" spans="2:4" ht="15.6" x14ac:dyDescent="0.3">
      <c r="B10" s="7" t="s">
        <v>8</v>
      </c>
      <c r="C10" s="12">
        <v>204.49</v>
      </c>
      <c r="D10" s="8">
        <v>250</v>
      </c>
    </row>
    <row r="11" spans="2:4" ht="15.6" x14ac:dyDescent="0.3">
      <c r="B11" s="5" t="s">
        <v>9</v>
      </c>
      <c r="C11" s="13">
        <v>351.36</v>
      </c>
      <c r="D11" s="14">
        <v>449</v>
      </c>
    </row>
    <row r="12" spans="2:4" ht="15.6" x14ac:dyDescent="0.3">
      <c r="B12" s="7" t="s">
        <v>10</v>
      </c>
      <c r="C12" s="12">
        <v>189.66</v>
      </c>
      <c r="D12" s="8">
        <v>234</v>
      </c>
    </row>
    <row r="13" spans="2:4" ht="15.6" x14ac:dyDescent="0.3">
      <c r="B13" s="5" t="s">
        <v>11</v>
      </c>
      <c r="C13" s="13">
        <v>203.07</v>
      </c>
      <c r="D13" s="14">
        <v>252</v>
      </c>
    </row>
    <row r="14" spans="2:4" ht="15.6" x14ac:dyDescent="0.3">
      <c r="B14" s="7" t="s">
        <v>12</v>
      </c>
      <c r="C14" s="12">
        <v>275.48</v>
      </c>
      <c r="D14" s="8">
        <v>347</v>
      </c>
    </row>
    <row r="15" spans="2:4" ht="15.6" x14ac:dyDescent="0.3">
      <c r="B15" s="5" t="s">
        <v>13</v>
      </c>
      <c r="C15" s="13">
        <v>306.25</v>
      </c>
      <c r="D15" s="14">
        <v>387</v>
      </c>
    </row>
    <row r="16" spans="2:4" ht="15.6" x14ac:dyDescent="0.3">
      <c r="B16" s="7" t="s">
        <v>14</v>
      </c>
      <c r="C16" s="12">
        <v>269.64</v>
      </c>
      <c r="D16" s="8">
        <v>332</v>
      </c>
    </row>
    <row r="17" spans="2:4" ht="15.6" x14ac:dyDescent="0.3">
      <c r="B17" s="5" t="s">
        <v>15</v>
      </c>
      <c r="C17" s="36">
        <v>249.01</v>
      </c>
      <c r="D17" s="6">
        <v>301</v>
      </c>
    </row>
    <row r="18" spans="2:4" ht="16.2" thickBot="1" x14ac:dyDescent="0.35">
      <c r="B18" s="16" t="s">
        <v>16</v>
      </c>
      <c r="C18" s="17">
        <f>SUM(C6:C17)</f>
        <v>2822.24</v>
      </c>
      <c r="D18" s="18">
        <f>SUM(D6:D17)</f>
        <v>3482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29" sqref="D29"/>
    </sheetView>
  </sheetViews>
  <sheetFormatPr defaultRowHeight="14.4" x14ac:dyDescent="0.3"/>
  <cols>
    <col min="1" max="1" width="23.44140625" customWidth="1"/>
    <col min="2" max="2" width="18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160.53</v>
      </c>
      <c r="D6" s="8">
        <v>192</v>
      </c>
    </row>
    <row r="7" spans="2:4" ht="15.6" x14ac:dyDescent="0.3">
      <c r="B7" s="5" t="s">
        <v>5</v>
      </c>
      <c r="C7" s="13">
        <v>34.82</v>
      </c>
      <c r="D7" s="14">
        <v>30</v>
      </c>
    </row>
    <row r="8" spans="2:4" ht="15.6" x14ac:dyDescent="0.3">
      <c r="B8" s="7" t="s">
        <v>6</v>
      </c>
      <c r="C8" s="12">
        <v>133.88</v>
      </c>
      <c r="D8" s="8">
        <v>162</v>
      </c>
    </row>
    <row r="9" spans="2:4" ht="15.6" x14ac:dyDescent="0.3">
      <c r="B9" s="5" t="s">
        <v>7</v>
      </c>
      <c r="C9" s="13">
        <v>205.12</v>
      </c>
      <c r="D9" s="14">
        <v>254</v>
      </c>
    </row>
    <row r="10" spans="2:4" ht="15.6" x14ac:dyDescent="0.3">
      <c r="B10" s="7" t="s">
        <v>8</v>
      </c>
      <c r="C10" s="12">
        <v>0</v>
      </c>
      <c r="D10" s="8">
        <v>0</v>
      </c>
    </row>
    <row r="11" spans="2:4" ht="15.6" x14ac:dyDescent="0.3">
      <c r="B11" s="5" t="s">
        <v>9</v>
      </c>
      <c r="C11" s="13">
        <v>0</v>
      </c>
      <c r="D11" s="14">
        <v>0</v>
      </c>
    </row>
    <row r="12" spans="2:4" ht="15.6" x14ac:dyDescent="0.3">
      <c r="B12" s="7" t="s">
        <v>10</v>
      </c>
      <c r="C12" s="12">
        <v>0</v>
      </c>
      <c r="D12" s="8">
        <v>0</v>
      </c>
    </row>
    <row r="13" spans="2:4" ht="15.6" x14ac:dyDescent="0.3">
      <c r="B13" s="5" t="s">
        <v>11</v>
      </c>
      <c r="C13" s="13">
        <v>0</v>
      </c>
      <c r="D13" s="14">
        <v>0</v>
      </c>
    </row>
    <row r="14" spans="2:4" ht="15.6" x14ac:dyDescent="0.3">
      <c r="B14" s="7" t="s">
        <v>12</v>
      </c>
      <c r="C14" s="12">
        <v>0</v>
      </c>
      <c r="D14" s="8">
        <v>0</v>
      </c>
    </row>
    <row r="15" spans="2:4" ht="15.6" x14ac:dyDescent="0.3">
      <c r="B15" s="5" t="s">
        <v>13</v>
      </c>
      <c r="C15" s="13">
        <v>0</v>
      </c>
      <c r="D15" s="14">
        <v>0</v>
      </c>
    </row>
    <row r="16" spans="2:4" ht="15.6" x14ac:dyDescent="0.3">
      <c r="B16" s="7" t="s">
        <v>14</v>
      </c>
      <c r="C16" s="12">
        <v>0</v>
      </c>
      <c r="D16" s="8">
        <v>0</v>
      </c>
    </row>
    <row r="17" spans="2:4" ht="15.6" x14ac:dyDescent="0.3">
      <c r="B17" s="5" t="s">
        <v>15</v>
      </c>
      <c r="C17" s="36">
        <v>0</v>
      </c>
      <c r="D17" s="6">
        <v>0</v>
      </c>
    </row>
    <row r="18" spans="2:4" ht="16.2" thickBot="1" x14ac:dyDescent="0.35">
      <c r="B18" s="16" t="s">
        <v>16</v>
      </c>
      <c r="C18" s="17">
        <f>SUM(C6:C17)</f>
        <v>534.35</v>
      </c>
      <c r="D18" s="18">
        <f>SUM(D6:D17)</f>
        <v>638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B1" zoomScale="106" zoomScaleNormal="106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1"/>
      <c r="B5" s="19" t="s">
        <v>2</v>
      </c>
      <c r="C5" s="20" t="s">
        <v>17</v>
      </c>
      <c r="D5" s="21" t="s">
        <v>3</v>
      </c>
    </row>
    <row r="6" spans="1:4" ht="15.6" x14ac:dyDescent="0.3">
      <c r="B6" s="28" t="s">
        <v>20</v>
      </c>
      <c r="C6" s="31">
        <v>204.49</v>
      </c>
      <c r="D6" s="8">
        <v>250</v>
      </c>
    </row>
    <row r="7" spans="1:4" ht="15.6" x14ac:dyDescent="0.3">
      <c r="B7" s="32" t="s">
        <v>21</v>
      </c>
      <c r="C7" s="33">
        <v>351.36</v>
      </c>
      <c r="D7" s="34">
        <v>449</v>
      </c>
    </row>
    <row r="8" spans="1:4" ht="15.6" x14ac:dyDescent="0.3">
      <c r="B8" s="28" t="s">
        <v>22</v>
      </c>
      <c r="C8" s="31">
        <v>189.66</v>
      </c>
      <c r="D8" s="8">
        <v>234</v>
      </c>
    </row>
    <row r="9" spans="1:4" ht="15.6" x14ac:dyDescent="0.3">
      <c r="B9" s="32" t="s">
        <v>23</v>
      </c>
      <c r="C9" s="33">
        <v>203.07</v>
      </c>
      <c r="D9" s="34">
        <v>252</v>
      </c>
    </row>
    <row r="10" spans="1:4" ht="15.6" x14ac:dyDescent="0.3">
      <c r="B10" s="28" t="s">
        <v>24</v>
      </c>
      <c r="C10" s="31">
        <v>275.48</v>
      </c>
      <c r="D10" s="8">
        <v>347</v>
      </c>
    </row>
    <row r="11" spans="1:4" ht="15.6" x14ac:dyDescent="0.3">
      <c r="B11" s="32" t="s">
        <v>25</v>
      </c>
      <c r="C11" s="33">
        <v>306.25</v>
      </c>
      <c r="D11" s="34">
        <v>387</v>
      </c>
    </row>
    <row r="12" spans="1:4" ht="15.6" x14ac:dyDescent="0.3">
      <c r="B12" s="28" t="s">
        <v>26</v>
      </c>
      <c r="C12" s="31">
        <v>269.64</v>
      </c>
      <c r="D12" s="8">
        <v>332</v>
      </c>
    </row>
    <row r="13" spans="1:4" ht="15.6" x14ac:dyDescent="0.3">
      <c r="B13" s="32" t="s">
        <v>27</v>
      </c>
      <c r="C13" s="35">
        <v>249.01</v>
      </c>
      <c r="D13" s="34">
        <v>301</v>
      </c>
    </row>
    <row r="14" spans="1:4" ht="15.6" x14ac:dyDescent="0.3">
      <c r="B14" s="28" t="s">
        <v>28</v>
      </c>
      <c r="C14" s="37">
        <v>160.53</v>
      </c>
      <c r="D14" s="8">
        <v>192</v>
      </c>
    </row>
    <row r="15" spans="1:4" ht="15.6" x14ac:dyDescent="0.3">
      <c r="B15" s="32" t="s">
        <v>29</v>
      </c>
      <c r="C15" s="35">
        <v>34.82</v>
      </c>
      <c r="D15" s="34">
        <v>30</v>
      </c>
    </row>
    <row r="16" spans="1:4" ht="15.6" x14ac:dyDescent="0.3">
      <c r="B16" s="28" t="s">
        <v>30</v>
      </c>
      <c r="C16" s="37">
        <v>133.88</v>
      </c>
      <c r="D16" s="8">
        <v>162</v>
      </c>
    </row>
    <row r="17" spans="2:4" ht="15.6" x14ac:dyDescent="0.3">
      <c r="B17" s="28" t="s">
        <v>31</v>
      </c>
      <c r="C17" s="37">
        <v>205.12</v>
      </c>
      <c r="D17" s="8">
        <v>254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2024-04-26T01:43:39Z</dcterms:modified>
</cp:coreProperties>
</file>