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05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<sst xmlns="http://schemas.openxmlformats.org/spreadsheetml/2006/main" count="156" uniqueCount="32">
  <si>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</si>
  <si>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</si>
  <si>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</si>
  <si>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</si>
  <si>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</si>
  <si>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</si>
  <si>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</si>
  <si>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</si>
  <si>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</si>
  <si>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</si>
  <si>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</si>
  <si>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</si>
  <si>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</si>
  <si>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</si>
  <si>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</si>
  <si>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</si>
  <si>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</si>
  <si>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</si>
  <si>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</si>
  <si>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505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</si>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</sst>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65" fontId="0" fillId="4" borderId="0" xfId="2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3875865802984373E-2"/>
          <c:w val="0.94509334330386474"/>
          <c:h val="0.761045536609044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76056338028169E-3"/>
                  <c:y val="-7.276397591149531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204957432626507E-2"/>
                  <c:y val="3.3169305323383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87667738715761E-2"/>
                  <c:y val="2.7638613225568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02980481313075E-2"/>
                  <c:y val="2.889837536757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66-4319-8D70-6B2851C0D765}"/>
                </c:ext>
                <c:ext xmlns:c15="http://schemas.microsoft.com/office/drawing/2012/chart" uri="{CE6537A1-D6FC-4f65-9D91-7224C49458BB}">
                  <c15:layout>
                    <c:manualLayout>
                      <c:w val="0.12624613208620775"/>
                      <c:h val="5.134943522810828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013759205770304E-2"/>
                  <c:y val="-3.442102320625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319176723694119E-2"/>
                  <c:y val="-3.0879119781066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966227896667767E-2"/>
                  <c:y val="3.420387355017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04202545913695E-2"/>
                  <c:y val="-2.7792718833114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040730283800557E-2"/>
                  <c:y val="3.116670293951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61752800266164E-2"/>
                  <c:y val="3.2221693309390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66-4319-8D70-6B2851C0D7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935898857713211E-2"/>
                  <c:y val="3.1247687332622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E66-4319-8D70-6B2851C0D7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8216749489245846E-2"/>
                  <c:y val="2.8905519427582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109.08</c:v>
                </c:pt>
                <c:pt idx="1">
                  <c:v>72.11</c:v>
                </c:pt>
                <c:pt idx="2">
                  <c:v>66.02</c:v>
                </c:pt>
                <c:pt idx="3">
                  <c:v>97.76</c:v>
                </c:pt>
                <c:pt idx="4">
                  <c:v>119.91</c:v>
                </c:pt>
                <c:pt idx="5">
                  <c:v>103.34</c:v>
                </c:pt>
                <c:pt idx="6">
                  <c:v>67.98</c:v>
                </c:pt>
                <c:pt idx="7">
                  <c:v>94.76</c:v>
                </c:pt>
                <c:pt idx="8">
                  <c:v>52.32</c:v>
                </c:pt>
                <c:pt idx="9">
                  <c:v>50</c:v>
                </c:pt>
                <c:pt idx="10">
                  <c:v>70.02</c:v>
                </c:pt>
                <c:pt idx="11">
                  <c:v>71.400000000000006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E66-4319-8D70-6B2851C0D76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4968751783708769E-2"/>
                  <c:y val="-3.7810502720623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532189198181206E-2"/>
                  <c:y val="-3.1746865395716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165992015082623E-2"/>
                  <c:y val="-3.4778697725361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731174448264392E-2"/>
                  <c:y val="-3.7625994118722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1955472995453E-2"/>
                  <c:y val="-2.2773119153875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02511921925254E-2"/>
                  <c:y val="-3.15620907324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510424753243873E-2"/>
                  <c:y val="-3.781053005500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987107685482976E-2"/>
                  <c:y val="-4.6491597049907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906371298658091E-2"/>
                  <c:y val="-3.7689495488776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927137628923144E-2"/>
                  <c:y val="-3.14011887647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7049462127093E-2"/>
                  <c:y val="-3.4686310393741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984556947987134E-2"/>
                  <c:y val="-3.1654478064096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126</c:v>
                </c:pt>
                <c:pt idx="1">
                  <c:v>79</c:v>
                </c:pt>
                <c:pt idx="2">
                  <c:v>71</c:v>
                </c:pt>
                <c:pt idx="3">
                  <c:v>113</c:v>
                </c:pt>
                <c:pt idx="4">
                  <c:v>142</c:v>
                </c:pt>
                <c:pt idx="5">
                  <c:v>120</c:v>
                </c:pt>
                <c:pt idx="6">
                  <c:v>72</c:v>
                </c:pt>
                <c:pt idx="7">
                  <c:v>105</c:v>
                </c:pt>
                <c:pt idx="8">
                  <c:v>52</c:v>
                </c:pt>
                <c:pt idx="9">
                  <c:v>51</c:v>
                </c:pt>
                <c:pt idx="10">
                  <c:v>77</c:v>
                </c:pt>
                <c:pt idx="11">
                  <c:v>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E66-4319-8D70-6B2851C0D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52720"/>
        <c:axId val="362607440"/>
      </c:lineChart>
      <c:catAx>
        <c:axId val="5235527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362607440"/>
        <c:crosses val="autoZero"/>
        <c:auto val="1"/>
        <c:lblAlgn val="ctr"/>
        <c:lblOffset val="100"/>
        <c:noMultiLvlLbl val="0"/>
      </c:catAx>
      <c:valAx>
        <c:axId val="36260744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52355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82518635244693E-2"/>
          <c:y val="4.3187297804387244E-2"/>
          <c:w val="0.22252390335671507"/>
          <c:h val="0.10869361887864191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8.0494599836519968E-3"/>
                  <c:y val="-1.6463866517833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25-452D-89F5-530E5B31CD0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866621386043353E-2"/>
                  <c:y val="-3.8929689332368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25-452D-89F5-530E5B31CD0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4155082220261473E-2"/>
                  <c:y val="-3.484069935789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525-452D-89F5-530E5B31CD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68.88</c:v>
                </c:pt>
                <c:pt idx="1">
                  <c:v>1662.5300000000002</c:v>
                </c:pt>
                <c:pt idx="2">
                  <c:v>1697.51</c:v>
                </c:pt>
                <c:pt idx="3">
                  <c:v>415.73999999999995</c:v>
                </c:pt>
                <c:pt idx="4">
                  <c:v>980.09</c:v>
                </c:pt>
                <c:pt idx="5">
                  <c:v>1514.6200000000001</c:v>
                </c:pt>
                <c:pt idx="6">
                  <c:v>1009.41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25-452D-89F5-530E5B31CD01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422068172818408E-2"/>
                  <c:y val="2.276422764227644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525-452D-89F5-530E5B31CD0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063051922338324E-3"/>
                  <c:y val="6.504065040650407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525-452D-89F5-530E5B31CD0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7952546551406173E-2"/>
                  <c:y val="-4.651781703230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525-452D-89F5-530E5B31CD0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97862630853141E-2"/>
                  <c:y val="4.9782126629726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525-452D-89F5-530E5B31CD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113</c:v>
                </c:pt>
                <c:pt idx="1">
                  <c:v>2140</c:v>
                </c:pt>
                <c:pt idx="2">
                  <c:v>2099</c:v>
                </c:pt>
                <c:pt idx="3">
                  <c:v>550</c:v>
                </c:pt>
                <c:pt idx="4">
                  <c:v>1112</c:v>
                </c:pt>
                <c:pt idx="5">
                  <c:v>1681</c:v>
                </c:pt>
                <c:pt idx="6">
                  <c:v>1123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525-452D-89F5-530E5B31C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13424"/>
        <c:axId val="599648496"/>
      </c:lineChart>
      <c:catAx>
        <c:axId val="3626134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99648496"/>
        <c:crosses val="autoZero"/>
        <c:auto val="1"/>
        <c:lblAlgn val="ctr"/>
        <c:lblOffset val="100"/>
        <c:noMultiLvlLbl val="0"/>
      </c:catAx>
      <c:valAx>
        <c:axId val="59964849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362613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865096788818802"/>
          <c:y val="9.5787032059395524E-2"/>
          <c:w val="0.29706029485839208"/>
          <c:h val="0.1613449973121187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52917</xdr:colOff>
      <xdr:row>2</xdr:row>
      <xdr:rowOff>34921</xdr:rowOff>
    </xdr:from>
    <xdr:to>
      <xdr:col>16</xdr:col>
      <xdr:colOff>560917</xdr:colOff>
      <xdr:row>22</xdr:row>
      <xdr:rowOff>137582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84665</xdr:rowOff>
    </xdr:from>
    <xdr:to>
      <xdr:col>10</xdr:col>
      <xdr:colOff>497417</xdr:colOff>
      <xdr:row>19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/>
      <c r="D6" s="12"/>
    </row>
    <row r="7" spans="1:4" ht="15.6" x14ac:dyDescent="0.3">
      <c r="B7" s="9" t="s">
        <v>5</v>
      </c>
      <c r="C7" s="19"/>
      <c r="D7" s="20"/>
    </row>
    <row r="8" spans="1:4" ht="15.6" x14ac:dyDescent="0.3">
      <c r="B8" s="11" t="s">
        <v>6</v>
      </c>
      <c r="C8" s="18"/>
      <c r="D8" s="12"/>
    </row>
    <row r="9" spans="1:4" ht="15.6" x14ac:dyDescent="0.3">
      <c r="B9" s="9" t="s">
        <v>7</v>
      </c>
      <c r="C9" s="19"/>
      <c r="D9" s="20"/>
    </row>
    <row r="10" spans="1:4" ht="15.6" x14ac:dyDescent="0.3">
      <c r="B10" s="11" t="s">
        <v>8</v>
      </c>
      <c r="C10" s="18"/>
      <c r="D10" s="12"/>
    </row>
    <row r="11" spans="1:4" ht="15.6" x14ac:dyDescent="0.3">
      <c r="B11" s="9" t="s">
        <v>9</v>
      </c>
      <c r="C11" s="19"/>
      <c r="D11" s="20"/>
    </row>
    <row r="12" spans="1:4" ht="15.6" x14ac:dyDescent="0.3">
      <c r="B12" s="11" t="s">
        <v>10</v>
      </c>
      <c r="C12" s="18"/>
      <c r="D12" s="12"/>
    </row>
    <row r="13" spans="1:4" ht="15.6" x14ac:dyDescent="0.3">
      <c r="B13" s="9" t="s">
        <v>11</v>
      </c>
      <c r="C13" s="19"/>
      <c r="D13" s="20"/>
    </row>
    <row r="14" spans="1:4" ht="15.6" x14ac:dyDescent="0.3">
      <c r="B14" s="11" t="s">
        <v>12</v>
      </c>
      <c r="C14" s="18"/>
      <c r="D14" s="12"/>
    </row>
    <row r="15" spans="1:4" ht="15.6" x14ac:dyDescent="0.3">
      <c r="B15" s="21" t="s">
        <v>13</v>
      </c>
      <c r="C15" s="22"/>
      <c r="D15" s="10"/>
    </row>
    <row r="16" spans="1:4" ht="15.6" x14ac:dyDescent="0.3">
      <c r="B16" s="11" t="s">
        <v>14</v>
      </c>
      <c r="C16" s="18">
        <v>18.47</v>
      </c>
      <c r="D16" s="12">
        <v>30</v>
      </c>
    </row>
    <row r="17" spans="2:4" ht="15.6" x14ac:dyDescent="0.3">
      <c r="B17" s="21" t="s">
        <v>15</v>
      </c>
      <c r="C17" s="22">
        <v>50.41</v>
      </c>
      <c r="D17" s="10">
        <v>83</v>
      </c>
    </row>
    <row r="18" spans="2:4" ht="16.2" thickBot="1" x14ac:dyDescent="0.35">
      <c r="B18" s="23" t="s">
        <v>16</v>
      </c>
      <c r="C18" s="24">
        <f>SUM(C16:C17)</f>
        <v>68.88</v>
      </c>
      <c r="D18" s="25">
        <f>SUM(D16:D17)</f>
        <v>113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0" zoomScaleNormal="90" workbookViewId="0">
      <selection activeCell="M14" sqref="M14"/>
    </sheetView>
  </sheetViews>
  <sheetFormatPr defaultColWidth="9.109375" defaultRowHeight="15.6" x14ac:dyDescent="0.3"/>
  <cols>
    <col min="1" max="1" width="8.33203125" style="8" customWidth="1"/>
    <col min="2" max="2" width="21.5546875" style="8" customWidth="1"/>
    <col min="3" max="3" width="23.88671875" style="17" customWidth="1"/>
    <col min="4" max="4" width="27.44140625" style="8" customWidth="1"/>
    <col min="5" max="6" width="22.6640625" style="8" customWidth="1"/>
    <col min="7" max="16384" width="9.109375" style="8"/>
  </cols>
  <sheetData>
    <row r="1" spans="1:8" x14ac:dyDescent="0.3">
      <c r="A1" s="7"/>
      <c r="B1" s="7"/>
      <c r="C1" s="16"/>
      <c r="D1" s="7"/>
    </row>
    <row r="3" spans="1:8" ht="16.2" thickBot="1" x14ac:dyDescent="0.35">
      <c r="F3" s="13"/>
    </row>
    <row r="4" spans="1:8" ht="27.75" customHeight="1" thickBot="1" x14ac:dyDescent="0.35">
      <c r="A4" s="7"/>
      <c r="B4" s="50" t="s">
        <v>19</v>
      </c>
      <c r="C4" s="51"/>
      <c r="D4" s="52"/>
      <c r="E4" s="7"/>
      <c r="F4" s="14"/>
      <c r="H4" s="15"/>
    </row>
    <row r="5" spans="1:8" ht="16.2" thickTop="1" x14ac:dyDescent="0.3">
      <c r="B5" s="29" t="s">
        <v>0</v>
      </c>
      <c r="C5" s="30" t="s">
        <v>18</v>
      </c>
      <c r="D5" s="31" t="s">
        <v>1</v>
      </c>
    </row>
    <row r="6" spans="1:8" x14ac:dyDescent="0.3">
      <c r="B6" s="5">
        <v>2017</v>
      </c>
      <c r="C6" s="36">
        <f>'2017'!C$18</f>
        <v>68.88</v>
      </c>
      <c r="D6" s="6">
        <f>'2017'!D$18</f>
        <v>113</v>
      </c>
    </row>
    <row r="7" spans="1:8" x14ac:dyDescent="0.3">
      <c r="B7" s="33">
        <v>2018</v>
      </c>
      <c r="C7" s="37">
        <f>'2018'!C$18</f>
        <v>1662.5300000000002</v>
      </c>
      <c r="D7" s="34">
        <f>'2018'!D$18</f>
        <v>2140</v>
      </c>
    </row>
    <row r="8" spans="1:8" x14ac:dyDescent="0.3">
      <c r="B8" s="5">
        <v>2019</v>
      </c>
      <c r="C8" s="36">
        <f>'2019'!C18</f>
        <v>1697.51</v>
      </c>
      <c r="D8" s="6">
        <f>'2019'!D18</f>
        <v>2099</v>
      </c>
    </row>
    <row r="9" spans="1:8" x14ac:dyDescent="0.3">
      <c r="B9" s="33">
        <v>2020</v>
      </c>
      <c r="C9" s="37">
        <f>'2020'!C18</f>
        <v>415.73999999999995</v>
      </c>
      <c r="D9" s="34">
        <f>'2020'!D18</f>
        <v>550</v>
      </c>
    </row>
    <row r="10" spans="1:8" x14ac:dyDescent="0.3">
      <c r="B10" s="5">
        <v>2021</v>
      </c>
      <c r="C10" s="36">
        <f>'2021'!C18</f>
        <v>980.09</v>
      </c>
      <c r="D10" s="6">
        <f>'2021'!D18</f>
        <v>1112</v>
      </c>
    </row>
    <row r="11" spans="1:8" x14ac:dyDescent="0.3">
      <c r="B11" s="46">
        <v>2022</v>
      </c>
      <c r="C11" s="47">
        <v>1514.6200000000001</v>
      </c>
      <c r="D11" s="48">
        <v>1681</v>
      </c>
    </row>
    <row r="12" spans="1:8" x14ac:dyDescent="0.3">
      <c r="B12" s="5">
        <v>2023</v>
      </c>
      <c r="C12" s="36">
        <v>1009.41</v>
      </c>
      <c r="D12" s="6">
        <v>1123</v>
      </c>
    </row>
    <row r="13" spans="1:8" x14ac:dyDescent="0.3">
      <c r="C13" s="8"/>
    </row>
    <row r="14" spans="1:8" x14ac:dyDescent="0.3">
      <c r="C14" s="8"/>
    </row>
    <row r="15" spans="1:8" x14ac:dyDescent="0.3">
      <c r="C15" s="8"/>
    </row>
    <row r="16" spans="1:8" x14ac:dyDescent="0.3">
      <c r="C16" s="8"/>
    </row>
    <row r="17" spans="3:3" x14ac:dyDescent="0.3">
      <c r="C17" s="8"/>
    </row>
    <row r="18" spans="3:3" x14ac:dyDescent="0.3">
      <c r="C18" s="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53.93</v>
      </c>
      <c r="D6" s="12">
        <v>72</v>
      </c>
    </row>
    <row r="7" spans="1:4" ht="15.6" x14ac:dyDescent="0.3">
      <c r="B7" s="9" t="s">
        <v>5</v>
      </c>
      <c r="C7" s="19">
        <v>62.44</v>
      </c>
      <c r="D7" s="20">
        <v>82</v>
      </c>
    </row>
    <row r="8" spans="1:4" ht="15.6" x14ac:dyDescent="0.3">
      <c r="B8" s="11" t="s">
        <v>6</v>
      </c>
      <c r="C8" s="18">
        <v>58.03</v>
      </c>
      <c r="D8" s="12">
        <v>80</v>
      </c>
    </row>
    <row r="9" spans="1:4" ht="15.6" x14ac:dyDescent="0.3">
      <c r="B9" s="9" t="s">
        <v>7</v>
      </c>
      <c r="C9" s="19">
        <v>151.26</v>
      </c>
      <c r="D9" s="20">
        <v>201</v>
      </c>
    </row>
    <row r="10" spans="1:4" ht="15.6" x14ac:dyDescent="0.3">
      <c r="B10" s="11" t="s">
        <v>8</v>
      </c>
      <c r="C10" s="18">
        <v>118.46</v>
      </c>
      <c r="D10" s="12">
        <v>166</v>
      </c>
    </row>
    <row r="11" spans="1:4" ht="15.6" x14ac:dyDescent="0.3">
      <c r="B11" s="9" t="s">
        <v>9</v>
      </c>
      <c r="C11" s="19">
        <v>201.7</v>
      </c>
      <c r="D11" s="20">
        <v>256</v>
      </c>
    </row>
    <row r="12" spans="1:4" ht="15.6" x14ac:dyDescent="0.3">
      <c r="B12" s="11" t="s">
        <v>10</v>
      </c>
      <c r="C12" s="18">
        <v>211.71</v>
      </c>
      <c r="D12" s="12">
        <v>262</v>
      </c>
    </row>
    <row r="13" spans="1:4" ht="15.6" x14ac:dyDescent="0.3">
      <c r="B13" s="9" t="s">
        <v>11</v>
      </c>
      <c r="C13" s="19">
        <v>119.47</v>
      </c>
      <c r="D13" s="20">
        <v>147</v>
      </c>
    </row>
    <row r="14" spans="1:4" ht="15.6" x14ac:dyDescent="0.3">
      <c r="B14" s="11" t="s">
        <v>12</v>
      </c>
      <c r="C14" s="18">
        <v>214.33</v>
      </c>
      <c r="D14" s="12">
        <v>265</v>
      </c>
    </row>
    <row r="15" spans="1:4" ht="15.6" x14ac:dyDescent="0.3">
      <c r="B15" s="21" t="s">
        <v>13</v>
      </c>
      <c r="C15" s="22">
        <v>178.65</v>
      </c>
      <c r="D15" s="10">
        <v>225</v>
      </c>
    </row>
    <row r="16" spans="1:4" ht="15.6" x14ac:dyDescent="0.3">
      <c r="B16" s="11" t="s">
        <v>14</v>
      </c>
      <c r="C16" s="18">
        <v>144.9</v>
      </c>
      <c r="D16" s="12">
        <v>192</v>
      </c>
    </row>
    <row r="17" spans="2:4" ht="15.6" x14ac:dyDescent="0.3">
      <c r="B17" s="21" t="s">
        <v>15</v>
      </c>
      <c r="C17" s="22">
        <v>147.65</v>
      </c>
      <c r="D17" s="10">
        <v>192</v>
      </c>
    </row>
    <row r="18" spans="2:4" ht="16.2" thickBot="1" x14ac:dyDescent="0.35">
      <c r="B18" s="23" t="s">
        <v>16</v>
      </c>
      <c r="C18" s="24">
        <f>SUM(C6:C17)</f>
        <v>1662.5300000000002</v>
      </c>
      <c r="D18" s="25">
        <f>SUM(D6:D17)</f>
        <v>2140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C20" sqref="C2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32.56</v>
      </c>
      <c r="D6" s="12">
        <v>41</v>
      </c>
    </row>
    <row r="7" spans="1:4" ht="15.6" x14ac:dyDescent="0.3">
      <c r="B7" s="9" t="s">
        <v>5</v>
      </c>
      <c r="C7" s="19">
        <v>75.2</v>
      </c>
      <c r="D7" s="20">
        <v>93</v>
      </c>
    </row>
    <row r="8" spans="1:4" ht="15.6" x14ac:dyDescent="0.3">
      <c r="B8" s="11" t="s">
        <v>6</v>
      </c>
      <c r="C8" s="18">
        <v>111.13</v>
      </c>
      <c r="D8" s="12">
        <v>131</v>
      </c>
    </row>
    <row r="9" spans="1:4" ht="15.6" x14ac:dyDescent="0.3">
      <c r="B9" s="9" t="s">
        <v>7</v>
      </c>
      <c r="C9" s="19">
        <v>170.42</v>
      </c>
      <c r="D9" s="20">
        <v>211</v>
      </c>
    </row>
    <row r="10" spans="1:4" ht="15.6" x14ac:dyDescent="0.3">
      <c r="B10" s="11" t="s">
        <v>8</v>
      </c>
      <c r="C10" s="18">
        <v>142.96</v>
      </c>
      <c r="D10" s="12">
        <v>180</v>
      </c>
    </row>
    <row r="11" spans="1:4" ht="15.6" x14ac:dyDescent="0.3">
      <c r="B11" s="9" t="s">
        <v>9</v>
      </c>
      <c r="C11" s="19">
        <v>142.31</v>
      </c>
      <c r="D11" s="20">
        <v>177</v>
      </c>
    </row>
    <row r="12" spans="1:4" ht="15.6" x14ac:dyDescent="0.3">
      <c r="B12" s="11" t="s">
        <v>10</v>
      </c>
      <c r="C12" s="18">
        <v>161.76</v>
      </c>
      <c r="D12" s="12">
        <v>204</v>
      </c>
    </row>
    <row r="13" spans="1:4" ht="15.6" x14ac:dyDescent="0.3">
      <c r="B13" s="9" t="s">
        <v>11</v>
      </c>
      <c r="C13" s="19">
        <v>116.33</v>
      </c>
      <c r="D13" s="20">
        <v>139</v>
      </c>
    </row>
    <row r="14" spans="1:4" ht="15.6" x14ac:dyDescent="0.3">
      <c r="B14" s="11" t="s">
        <v>12</v>
      </c>
      <c r="C14" s="18">
        <v>213.59</v>
      </c>
      <c r="D14" s="12">
        <v>258</v>
      </c>
    </row>
    <row r="15" spans="1:4" ht="15.6" x14ac:dyDescent="0.3">
      <c r="B15" s="21" t="s">
        <v>13</v>
      </c>
      <c r="C15" s="22">
        <v>200.29</v>
      </c>
      <c r="D15" s="10">
        <v>243</v>
      </c>
    </row>
    <row r="16" spans="1:4" ht="15.6" x14ac:dyDescent="0.3">
      <c r="B16" s="11" t="s">
        <v>14</v>
      </c>
      <c r="C16" s="18">
        <v>192.17</v>
      </c>
      <c r="D16" s="12">
        <v>238</v>
      </c>
    </row>
    <row r="17" spans="2:4" ht="15.6" x14ac:dyDescent="0.3">
      <c r="B17" s="21" t="s">
        <v>15</v>
      </c>
      <c r="C17" s="32">
        <v>138.79</v>
      </c>
      <c r="D17" s="10">
        <v>184</v>
      </c>
    </row>
    <row r="18" spans="2:4" ht="16.2" thickBot="1" x14ac:dyDescent="0.35">
      <c r="B18" s="23" t="s">
        <v>16</v>
      </c>
      <c r="C18" s="24">
        <f>SUM(C6:C17)</f>
        <v>1697.51</v>
      </c>
      <c r="D18" s="25">
        <f>SUM(D6:D17)</f>
        <v>2099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5" sqref="B15:D17"/>
    </sheetView>
  </sheetViews>
  <sheetFormatPr defaultRowHeight="14.4" x14ac:dyDescent="0.3"/>
  <cols>
    <col min="1" max="1" width="22.5546875" customWidth="1"/>
    <col min="2" max="2" width="19" customWidth="1"/>
    <col min="3" max="3" width="28.44140625" customWidth="1"/>
    <col min="4" max="4" width="26.33203125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75.83</v>
      </c>
      <c r="D6" s="12">
        <v>98</v>
      </c>
    </row>
    <row r="7" spans="1:4" ht="15.6" x14ac:dyDescent="0.3">
      <c r="B7" s="9" t="s">
        <v>5</v>
      </c>
      <c r="C7" s="19">
        <v>57.25</v>
      </c>
      <c r="D7" s="20">
        <v>75</v>
      </c>
    </row>
    <row r="8" spans="1:4" ht="15.6" x14ac:dyDescent="0.3">
      <c r="B8" s="11" t="s">
        <v>6</v>
      </c>
      <c r="C8" s="18">
        <v>63.8</v>
      </c>
      <c r="D8" s="12">
        <v>86</v>
      </c>
    </row>
    <row r="9" spans="1:4" ht="15.6" x14ac:dyDescent="0.3">
      <c r="B9" s="9" t="s">
        <v>7</v>
      </c>
      <c r="C9" s="19">
        <v>31.66</v>
      </c>
      <c r="D9" s="20">
        <v>41</v>
      </c>
    </row>
    <row r="10" spans="1:4" ht="15.6" x14ac:dyDescent="0.3">
      <c r="B10" s="11" t="s">
        <v>8</v>
      </c>
      <c r="C10" s="18">
        <v>22.35</v>
      </c>
      <c r="D10" s="12">
        <v>30</v>
      </c>
    </row>
    <row r="11" spans="1:4" ht="15.6" x14ac:dyDescent="0.3">
      <c r="B11" s="9" t="s">
        <v>9</v>
      </c>
      <c r="C11" s="19">
        <v>21.57</v>
      </c>
      <c r="D11" s="20">
        <v>30</v>
      </c>
    </row>
    <row r="12" spans="1:4" ht="15.6" x14ac:dyDescent="0.3">
      <c r="B12" s="11" t="s">
        <v>10</v>
      </c>
      <c r="C12" s="18">
        <v>21.57</v>
      </c>
      <c r="D12" s="12">
        <v>30</v>
      </c>
    </row>
    <row r="13" spans="1:4" ht="15.6" x14ac:dyDescent="0.3">
      <c r="B13" s="9" t="s">
        <v>11</v>
      </c>
      <c r="C13" s="19">
        <v>21.82</v>
      </c>
      <c r="D13" s="20">
        <v>30</v>
      </c>
    </row>
    <row r="14" spans="1:4" ht="15.6" x14ac:dyDescent="0.3">
      <c r="B14" s="11" t="s">
        <v>12</v>
      </c>
      <c r="C14" s="18">
        <v>21.75</v>
      </c>
      <c r="D14" s="12">
        <v>30</v>
      </c>
    </row>
    <row r="15" spans="1:4" ht="15.6" x14ac:dyDescent="0.3">
      <c r="B15" s="21" t="s">
        <v>13</v>
      </c>
      <c r="C15" s="22">
        <v>22.47</v>
      </c>
      <c r="D15" s="10">
        <v>30</v>
      </c>
    </row>
    <row r="16" spans="1:4" ht="15.6" x14ac:dyDescent="0.3">
      <c r="B16" s="11" t="s">
        <v>14</v>
      </c>
      <c r="C16" s="18">
        <v>22.35</v>
      </c>
      <c r="D16" s="12">
        <v>30</v>
      </c>
    </row>
    <row r="17" spans="2:4" ht="15.6" x14ac:dyDescent="0.3">
      <c r="B17" s="21" t="s">
        <v>15</v>
      </c>
      <c r="C17" s="22">
        <v>33.32</v>
      </c>
      <c r="D17" s="10">
        <v>40</v>
      </c>
    </row>
    <row r="18" spans="2:4" ht="16.2" thickBot="1" x14ac:dyDescent="0.35">
      <c r="B18" s="23" t="s">
        <v>16</v>
      </c>
      <c r="C18" s="24">
        <f>SUM(C6:C17)</f>
        <v>415.73999999999995</v>
      </c>
      <c r="D18" s="25">
        <f>SUM(D6:D17)</f>
        <v>550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E19"/>
    </sheetView>
  </sheetViews>
  <sheetFormatPr defaultRowHeight="14.4" x14ac:dyDescent="0.3"/>
  <cols>
    <col min="1" max="1" width="28.109375" customWidth="1"/>
    <col min="2" max="2" width="14.55468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51.71</v>
      </c>
      <c r="D6" s="12">
        <v>60</v>
      </c>
    </row>
    <row r="7" spans="1:4" ht="15.6" x14ac:dyDescent="0.3">
      <c r="B7" s="9" t="s">
        <v>5</v>
      </c>
      <c r="C7" s="19">
        <v>40.03</v>
      </c>
      <c r="D7" s="20">
        <v>50</v>
      </c>
    </row>
    <row r="8" spans="1:4" ht="15.6" x14ac:dyDescent="0.3">
      <c r="B8" s="11" t="s">
        <v>6</v>
      </c>
      <c r="C8" s="18">
        <v>38.47</v>
      </c>
      <c r="D8" s="12">
        <v>47</v>
      </c>
    </row>
    <row r="9" spans="1:4" ht="15.6" x14ac:dyDescent="0.3">
      <c r="B9" s="9" t="s">
        <v>7</v>
      </c>
      <c r="C9" s="19">
        <v>61.31</v>
      </c>
      <c r="D9" s="20">
        <v>76</v>
      </c>
    </row>
    <row r="10" spans="1:4" ht="15.6" x14ac:dyDescent="0.3">
      <c r="B10" s="11" t="s">
        <v>8</v>
      </c>
      <c r="C10" s="18">
        <v>87.91</v>
      </c>
      <c r="D10" s="12">
        <v>110</v>
      </c>
    </row>
    <row r="11" spans="1:4" ht="15.6" x14ac:dyDescent="0.3">
      <c r="B11" s="9" t="s">
        <v>9</v>
      </c>
      <c r="C11" s="19">
        <v>79.45</v>
      </c>
      <c r="D11" s="20">
        <v>96</v>
      </c>
    </row>
    <row r="12" spans="1:4" ht="15.6" x14ac:dyDescent="0.3">
      <c r="B12" s="11" t="s">
        <v>10</v>
      </c>
      <c r="C12" s="18">
        <v>245.21</v>
      </c>
      <c r="D12" s="12">
        <v>285</v>
      </c>
    </row>
    <row r="13" spans="1:4" ht="15.6" x14ac:dyDescent="0.3">
      <c r="B13" s="9" t="s">
        <v>11</v>
      </c>
      <c r="C13" s="19">
        <v>153.03</v>
      </c>
      <c r="D13" s="20">
        <v>170</v>
      </c>
    </row>
    <row r="14" spans="1:4" ht="15.6" x14ac:dyDescent="0.3">
      <c r="B14" s="11" t="s">
        <v>12</v>
      </c>
      <c r="C14" s="18">
        <v>29.07</v>
      </c>
      <c r="D14" s="12">
        <v>30</v>
      </c>
    </row>
    <row r="15" spans="1:4" ht="15.6" x14ac:dyDescent="0.3">
      <c r="B15" s="21" t="s">
        <v>13</v>
      </c>
      <c r="C15" s="22">
        <v>75.400000000000006</v>
      </c>
      <c r="D15" s="10">
        <v>75</v>
      </c>
    </row>
    <row r="16" spans="1:4" ht="15.6" x14ac:dyDescent="0.3">
      <c r="B16" s="11" t="s">
        <v>14</v>
      </c>
      <c r="C16" s="18">
        <v>49.55</v>
      </c>
      <c r="D16" s="12">
        <v>51</v>
      </c>
    </row>
    <row r="17" spans="2:4" ht="15.6" x14ac:dyDescent="0.3">
      <c r="B17" s="21" t="s">
        <v>15</v>
      </c>
      <c r="C17" s="22">
        <v>68.95</v>
      </c>
      <c r="D17" s="10">
        <v>62</v>
      </c>
    </row>
    <row r="18" spans="2:4" ht="16.2" thickBot="1" x14ac:dyDescent="0.35">
      <c r="B18" s="23" t="s">
        <v>16</v>
      </c>
      <c r="C18" s="24">
        <f>SUM(C6:C17)</f>
        <v>980.09</v>
      </c>
      <c r="D18" s="25">
        <f>SUM(D6:D17)</f>
        <v>1112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C18" sqref="C18:D18"/>
    </sheetView>
  </sheetViews>
  <sheetFormatPr defaultRowHeight="14.4" x14ac:dyDescent="0.3"/>
  <cols>
    <col min="1" max="1" width="25" customWidth="1"/>
    <col min="2" max="2" width="22.1093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45.81</v>
      </c>
      <c r="D6" s="12">
        <f>16+27</f>
        <v>43</v>
      </c>
    </row>
    <row r="7" spans="1:4" ht="15.6" x14ac:dyDescent="0.3">
      <c r="B7" s="9" t="s">
        <v>5</v>
      </c>
      <c r="C7" s="19">
        <v>106.96</v>
      </c>
      <c r="D7" s="20">
        <v>103</v>
      </c>
    </row>
    <row r="8" spans="1:4" ht="15.6" x14ac:dyDescent="0.3">
      <c r="B8" s="11" t="s">
        <v>6</v>
      </c>
      <c r="C8" s="18">
        <v>124.31</v>
      </c>
      <c r="D8" s="12">
        <v>118</v>
      </c>
    </row>
    <row r="9" spans="1:4" ht="15.6" x14ac:dyDescent="0.3">
      <c r="B9" s="9" t="s">
        <v>7</v>
      </c>
      <c r="C9" s="19">
        <v>152.49</v>
      </c>
      <c r="D9" s="20">
        <v>148</v>
      </c>
    </row>
    <row r="10" spans="1:4" ht="15.6" x14ac:dyDescent="0.3">
      <c r="B10" s="11" t="s">
        <v>8</v>
      </c>
      <c r="C10" s="18">
        <v>131.27000000000001</v>
      </c>
      <c r="D10" s="12">
        <v>141</v>
      </c>
    </row>
    <row r="11" spans="1:4" ht="15.6" x14ac:dyDescent="0.3">
      <c r="B11" s="9" t="s">
        <v>9</v>
      </c>
      <c r="C11" s="19">
        <v>244.8</v>
      </c>
      <c r="D11" s="20">
        <v>275</v>
      </c>
    </row>
    <row r="12" spans="1:4" ht="15.6" x14ac:dyDescent="0.3">
      <c r="B12" s="11" t="s">
        <v>10</v>
      </c>
      <c r="C12" s="18">
        <v>321.64</v>
      </c>
      <c r="D12" s="12">
        <v>402</v>
      </c>
    </row>
    <row r="13" spans="1:4" ht="15.6" x14ac:dyDescent="0.3">
      <c r="B13" s="9" t="s">
        <v>11</v>
      </c>
      <c r="C13" s="19">
        <v>98.73</v>
      </c>
      <c r="D13" s="20">
        <v>115</v>
      </c>
    </row>
    <row r="14" spans="1:4" ht="15.6" x14ac:dyDescent="0.3">
      <c r="B14" s="11" t="s">
        <v>12</v>
      </c>
      <c r="C14" s="18">
        <v>78.61</v>
      </c>
      <c r="D14" s="12">
        <v>89</v>
      </c>
    </row>
    <row r="15" spans="1:4" ht="15.6" x14ac:dyDescent="0.3">
      <c r="B15" s="21" t="s">
        <v>13</v>
      </c>
      <c r="C15" s="22">
        <v>66.48</v>
      </c>
      <c r="D15" s="10">
        <v>79</v>
      </c>
    </row>
    <row r="16" spans="1:4" ht="15.6" x14ac:dyDescent="0.3">
      <c r="B16" s="11" t="s">
        <v>14</v>
      </c>
      <c r="C16" s="18">
        <v>74.83</v>
      </c>
      <c r="D16" s="12">
        <v>90</v>
      </c>
    </row>
    <row r="17" spans="2:4" ht="15.6" x14ac:dyDescent="0.3">
      <c r="B17" s="21" t="s">
        <v>15</v>
      </c>
      <c r="C17" s="22">
        <v>68.69</v>
      </c>
      <c r="D17" s="10">
        <v>78</v>
      </c>
    </row>
    <row r="18" spans="2:4" ht="16.2" thickBot="1" x14ac:dyDescent="0.35">
      <c r="B18" s="23" t="s">
        <v>16</v>
      </c>
      <c r="C18" s="24">
        <f>SUM(C6:C17)</f>
        <v>1514.6200000000001</v>
      </c>
      <c r="D18" s="25">
        <f>SUM(D6:D17)</f>
        <v>1681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RowHeight="14.4" x14ac:dyDescent="0.3"/>
  <cols>
    <col min="1" max="1" width="25" customWidth="1"/>
    <col min="2" max="2" width="22.1093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33.93</v>
      </c>
      <c r="D6" s="12">
        <v>30</v>
      </c>
    </row>
    <row r="7" spans="1:4" ht="15.6" x14ac:dyDescent="0.3">
      <c r="B7" s="9" t="s">
        <v>5</v>
      </c>
      <c r="C7" s="19">
        <v>53.25</v>
      </c>
      <c r="D7" s="20">
        <v>51</v>
      </c>
    </row>
    <row r="8" spans="1:4" ht="15.6" x14ac:dyDescent="0.3">
      <c r="B8" s="11" t="s">
        <v>6</v>
      </c>
      <c r="C8" s="18">
        <v>99.04</v>
      </c>
      <c r="D8" s="12">
        <v>110</v>
      </c>
    </row>
    <row r="9" spans="1:4" ht="15.6" x14ac:dyDescent="0.3">
      <c r="B9" s="9" t="s">
        <v>7</v>
      </c>
      <c r="C9" s="19">
        <v>92.23</v>
      </c>
      <c r="D9" s="20">
        <v>104</v>
      </c>
    </row>
    <row r="10" spans="1:4" ht="15.6" x14ac:dyDescent="0.3">
      <c r="B10" s="11" t="s">
        <v>8</v>
      </c>
      <c r="C10" s="18">
        <v>109.08</v>
      </c>
      <c r="D10" s="12">
        <v>126</v>
      </c>
    </row>
    <row r="11" spans="1:4" ht="15.6" x14ac:dyDescent="0.3">
      <c r="B11" s="9" t="s">
        <v>9</v>
      </c>
      <c r="C11" s="19">
        <v>72.11</v>
      </c>
      <c r="D11" s="20">
        <v>79</v>
      </c>
    </row>
    <row r="12" spans="1:4" ht="15.6" x14ac:dyDescent="0.3">
      <c r="B12" s="11" t="s">
        <v>10</v>
      </c>
      <c r="C12" s="18">
        <v>66.02</v>
      </c>
      <c r="D12" s="12">
        <v>71</v>
      </c>
    </row>
    <row r="13" spans="1:4" ht="15.6" x14ac:dyDescent="0.3">
      <c r="B13" s="9" t="s">
        <v>11</v>
      </c>
      <c r="C13" s="19">
        <v>97.76</v>
      </c>
      <c r="D13" s="20">
        <v>113</v>
      </c>
    </row>
    <row r="14" spans="1:4" ht="15.6" x14ac:dyDescent="0.3">
      <c r="B14" s="11" t="s">
        <v>12</v>
      </c>
      <c r="C14" s="18">
        <v>119.91</v>
      </c>
      <c r="D14" s="12">
        <v>142</v>
      </c>
    </row>
    <row r="15" spans="1:4" ht="15.6" x14ac:dyDescent="0.3">
      <c r="B15" s="21" t="s">
        <v>13</v>
      </c>
      <c r="C15" s="22">
        <v>103.34</v>
      </c>
      <c r="D15" s="10">
        <v>120</v>
      </c>
    </row>
    <row r="16" spans="1:4" ht="15.6" x14ac:dyDescent="0.3">
      <c r="B16" s="11" t="s">
        <v>14</v>
      </c>
      <c r="C16" s="18">
        <v>67.98</v>
      </c>
      <c r="D16" s="12">
        <v>72</v>
      </c>
    </row>
    <row r="17" spans="2:4" ht="15.6" x14ac:dyDescent="0.3">
      <c r="B17" s="21" t="s">
        <v>15</v>
      </c>
      <c r="C17" s="22">
        <v>94.76</v>
      </c>
      <c r="D17" s="10">
        <v>105</v>
      </c>
    </row>
    <row r="18" spans="2:4" ht="16.2" thickBot="1" x14ac:dyDescent="0.35">
      <c r="B18" s="23" t="s">
        <v>16</v>
      </c>
      <c r="C18" s="24">
        <f>SUM(C6:C17)</f>
        <v>1009.4100000000001</v>
      </c>
      <c r="D18" s="25">
        <f>SUM(D6:D17)</f>
        <v>1123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defaultRowHeight="14.4" x14ac:dyDescent="0.3"/>
  <cols>
    <col min="1" max="1" width="25" customWidth="1"/>
    <col min="2" max="2" width="22.10937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6" t="s">
        <v>2</v>
      </c>
      <c r="C5" s="27" t="s">
        <v>17</v>
      </c>
      <c r="D5" s="28" t="s">
        <v>3</v>
      </c>
    </row>
    <row r="6" spans="1:4" ht="15.6" x14ac:dyDescent="0.3">
      <c r="B6" s="11" t="s">
        <v>4</v>
      </c>
      <c r="C6" s="18">
        <v>52.32</v>
      </c>
      <c r="D6" s="12">
        <v>52</v>
      </c>
    </row>
    <row r="7" spans="1:4" ht="15.6" x14ac:dyDescent="0.3">
      <c r="B7" s="9" t="s">
        <v>5</v>
      </c>
      <c r="C7" s="49">
        <v>50</v>
      </c>
      <c r="D7" s="41">
        <v>51</v>
      </c>
    </row>
    <row r="8" spans="1:4" ht="15.6" x14ac:dyDescent="0.3">
      <c r="B8" s="11" t="s">
        <v>6</v>
      </c>
      <c r="C8" s="18">
        <v>70.02</v>
      </c>
      <c r="D8" s="12">
        <v>77</v>
      </c>
    </row>
    <row r="9" spans="1:4" ht="15.6" x14ac:dyDescent="0.3">
      <c r="B9" s="9" t="s">
        <v>7</v>
      </c>
      <c r="C9" s="49">
        <v>71.400000000000006</v>
      </c>
      <c r="D9" s="41">
        <v>78</v>
      </c>
    </row>
    <row r="10" spans="1:4" ht="15.6" x14ac:dyDescent="0.3">
      <c r="B10" s="11" t="s">
        <v>8</v>
      </c>
      <c r="C10" s="18">
        <v>0</v>
      </c>
      <c r="D10" s="12">
        <v>0</v>
      </c>
    </row>
    <row r="11" spans="1:4" ht="15.6" x14ac:dyDescent="0.3">
      <c r="B11" s="9" t="s">
        <v>9</v>
      </c>
      <c r="C11" s="49">
        <v>0</v>
      </c>
      <c r="D11" s="41">
        <v>0</v>
      </c>
    </row>
    <row r="12" spans="1:4" ht="15.6" x14ac:dyDescent="0.3">
      <c r="B12" s="11" t="s">
        <v>10</v>
      </c>
      <c r="C12" s="18">
        <v>0</v>
      </c>
      <c r="D12" s="12">
        <v>0</v>
      </c>
    </row>
    <row r="13" spans="1:4" ht="15.6" x14ac:dyDescent="0.3">
      <c r="B13" s="9" t="s">
        <v>11</v>
      </c>
      <c r="C13" s="49">
        <v>0</v>
      </c>
      <c r="D13" s="41">
        <v>0</v>
      </c>
    </row>
    <row r="14" spans="1:4" ht="15.6" x14ac:dyDescent="0.3">
      <c r="B14" s="11" t="s">
        <v>12</v>
      </c>
      <c r="C14" s="18">
        <v>0</v>
      </c>
      <c r="D14" s="12">
        <v>0</v>
      </c>
    </row>
    <row r="15" spans="1:4" ht="15.6" x14ac:dyDescent="0.3">
      <c r="B15" s="21" t="s">
        <v>13</v>
      </c>
      <c r="C15" s="49">
        <v>0</v>
      </c>
      <c r="D15" s="41">
        <v>0</v>
      </c>
    </row>
    <row r="16" spans="1:4" ht="15.6" x14ac:dyDescent="0.3">
      <c r="B16" s="11" t="s">
        <v>14</v>
      </c>
      <c r="C16" s="18">
        <v>0</v>
      </c>
      <c r="D16" s="12">
        <v>0</v>
      </c>
    </row>
    <row r="17" spans="2:4" ht="15.6" x14ac:dyDescent="0.3">
      <c r="B17" s="21" t="s">
        <v>15</v>
      </c>
      <c r="C17" s="49">
        <v>0</v>
      </c>
      <c r="D17" s="41">
        <v>0</v>
      </c>
    </row>
    <row r="18" spans="2:4" ht="16.2" thickBot="1" x14ac:dyDescent="0.35">
      <c r="B18" s="23" t="s">
        <v>16</v>
      </c>
      <c r="C18" s="24">
        <f>SUM(C6:C17)</f>
        <v>243.73999999999998</v>
      </c>
      <c r="D18" s="25">
        <f>SUM(D6:D17)</f>
        <v>258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B1" workbookViewId="0">
      <selection activeCell="D18" sqref="D18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3"/>
    </row>
    <row r="3" spans="1:5" ht="15" thickBot="1" x14ac:dyDescent="0.35"/>
    <row r="4" spans="1:5" ht="22.5" customHeight="1" thickBot="1" x14ac:dyDescent="0.35">
      <c r="A4" s="3"/>
      <c r="B4" s="50" t="s">
        <v>19</v>
      </c>
      <c r="C4" s="51"/>
      <c r="D4" s="52"/>
      <c r="E4" s="2"/>
    </row>
    <row r="5" spans="1:5" ht="18.600000000000001" thickTop="1" x14ac:dyDescent="0.35">
      <c r="A5" s="4"/>
      <c r="B5" s="26" t="s">
        <v>2</v>
      </c>
      <c r="C5" s="27" t="s">
        <v>17</v>
      </c>
      <c r="D5" s="28" t="s">
        <v>3</v>
      </c>
    </row>
    <row r="6" spans="1:5" ht="15.6" x14ac:dyDescent="0.3">
      <c r="B6" s="35" t="s">
        <v>20</v>
      </c>
      <c r="C6" s="38">
        <v>109.08</v>
      </c>
      <c r="D6" s="12">
        <v>126</v>
      </c>
    </row>
    <row r="7" spans="1:5" ht="15.6" x14ac:dyDescent="0.3">
      <c r="B7" s="39" t="s">
        <v>21</v>
      </c>
      <c r="C7" s="40">
        <v>72.11</v>
      </c>
      <c r="D7" s="41">
        <v>79</v>
      </c>
    </row>
    <row r="8" spans="1:5" ht="15.6" x14ac:dyDescent="0.3">
      <c r="B8" s="35" t="s">
        <v>22</v>
      </c>
      <c r="C8" s="42">
        <v>66.02</v>
      </c>
      <c r="D8" s="43">
        <v>71</v>
      </c>
    </row>
    <row r="9" spans="1:5" ht="15.6" x14ac:dyDescent="0.3">
      <c r="B9" s="39" t="s">
        <v>23</v>
      </c>
      <c r="C9" s="44">
        <v>97.76</v>
      </c>
      <c r="D9" s="45">
        <v>113</v>
      </c>
    </row>
    <row r="10" spans="1:5" ht="15.6" x14ac:dyDescent="0.3">
      <c r="B10" s="35" t="s">
        <v>24</v>
      </c>
      <c r="C10" s="42">
        <v>119.91</v>
      </c>
      <c r="D10" s="43">
        <v>142</v>
      </c>
    </row>
    <row r="11" spans="1:5" ht="15.6" x14ac:dyDescent="0.3">
      <c r="B11" s="39" t="s">
        <v>25</v>
      </c>
      <c r="C11" s="44">
        <v>103.34</v>
      </c>
      <c r="D11" s="45">
        <v>120</v>
      </c>
    </row>
    <row r="12" spans="1:5" ht="15.6" x14ac:dyDescent="0.3">
      <c r="B12" s="35" t="s">
        <v>26</v>
      </c>
      <c r="C12" s="42">
        <v>67.98</v>
      </c>
      <c r="D12" s="43">
        <v>72</v>
      </c>
    </row>
    <row r="13" spans="1:5" ht="15.6" x14ac:dyDescent="0.3">
      <c r="B13" s="39" t="s">
        <v>27</v>
      </c>
      <c r="C13" s="44">
        <v>94.76</v>
      </c>
      <c r="D13" s="45">
        <v>105</v>
      </c>
    </row>
    <row r="14" spans="1:5" ht="15.6" x14ac:dyDescent="0.3">
      <c r="B14" s="35" t="s">
        <v>28</v>
      </c>
      <c r="C14" s="42">
        <v>52.32</v>
      </c>
      <c r="D14" s="43">
        <v>52</v>
      </c>
    </row>
    <row r="15" spans="1:5" ht="15.6" x14ac:dyDescent="0.3">
      <c r="B15" s="39" t="s">
        <v>29</v>
      </c>
      <c r="C15" s="44">
        <v>50</v>
      </c>
      <c r="D15" s="45">
        <v>51</v>
      </c>
    </row>
    <row r="16" spans="1:5" ht="15.6" x14ac:dyDescent="0.3">
      <c r="B16" s="35" t="s">
        <v>30</v>
      </c>
      <c r="C16" s="42">
        <v>70.02</v>
      </c>
      <c r="D16" s="43">
        <v>77</v>
      </c>
    </row>
    <row r="17" spans="2:4" ht="15.6" x14ac:dyDescent="0.3">
      <c r="B17" s="39" t="s">
        <v>31</v>
      </c>
      <c r="C17" s="44">
        <v>71.400000000000006</v>
      </c>
      <c r="D17" s="45">
        <v>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2024-04-26T01:37:13Z</dcterms:modified>
</cp:coreProperties>
</file>