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504\"/>
    </mc:Choice>
  </mc:AlternateContent>
  <xr:revisionPtr revIDLastSave="0" documentId="13_ncr:1_{9ABE20D2-302E-4324-92DD-B6E645F5EC8F}" xr6:coauthVersionLast="46" xr6:coauthVersionMax="46" xr10:uidLastSave="{00000000-0000-0000-0000-000000000000}"/>
  <bookViews>
    <workbookView xWindow="-108" yWindow="-108" windowWidth="23256" windowHeight="12456" firstSheet="2" activeTab="9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8" i="17"/>
  <c r="C18" i="17"/>
  <c r="D18" i="16"/>
  <c r="C18" i="16"/>
  <c r="D6" i="15" l="1"/>
  <c r="D18" i="15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<sst xmlns="http://schemas.openxmlformats.org/spreadsheetml/2006/main" count="156" uniqueCount="32">
  <si>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</si>
  <si>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</si>
  <si>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</si>
  <si>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</si>
  <si>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</si>
  <si>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</si>
  <si>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</si>
  <si>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</si>
  <si>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</si>
  <si>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</si>
  <si>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</si>
  <si>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</si>
  <si>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</si>
  <si>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</si>
  <si>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</si>
  <si>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</si>
  <si>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</si>
  <si>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</si>
  <si>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</si>
  <si>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504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</si>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</sst>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3" fontId="0" fillId="3" borderId="5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</cellXfs>
  <cellStyles count="8">
    <cellStyle name="Normal" xfId="0" builtinId="0"/>
    <cellStyle name="Normal 4" xfId="4" xr:uid="{00000000-0005-0000-0000-000001000000}"/>
    <cellStyle name="Vírgula" xfId="2" builtinId="3"/>
    <cellStyle name="Vírgula 2" xfId="6" xr:uid="{00000000-0005-0000-0000-000003000000}"/>
    <cellStyle name="Vírgula 3" xfId="1" xr:uid="{00000000-0005-0000-0000-000004000000}"/>
    <cellStyle name="Vírgula 3 2" xfId="5" xr:uid="{00000000-0005-0000-0000-000005000000}"/>
    <cellStyle name="Vírgula 4" xfId="3" xr:uid="{00000000-0005-0000-0000-000006000000}"/>
    <cellStyle name="Vírgula 4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769363871240992E-2"/>
          <c:y val="4.6026424042141356E-2"/>
          <c:w val="0.92769558633176064"/>
          <c:h val="0.76104553660904106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5.592439354405495E-2"/>
                  <c:y val="-3.4880958855908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F9-4DD8-AA09-7892A05B5A16}"/>
                </c:ext>
              </c:extLst>
            </c:dLbl>
            <c:dLbl>
              <c:idx val="7"/>
              <c:layout>
                <c:manualLayout>
                  <c:x val="-6.7821532674152168E-2"/>
                  <c:y val="-3.4880958855908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F9-4DD8-AA09-7892A05B5A1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100.51</c:v>
                </c:pt>
                <c:pt idx="1">
                  <c:v>79.14</c:v>
                </c:pt>
                <c:pt idx="2">
                  <c:v>74.459999999999994</c:v>
                </c:pt>
                <c:pt idx="3">
                  <c:v>87.29</c:v>
                </c:pt>
                <c:pt idx="4">
                  <c:v>53.08</c:v>
                </c:pt>
                <c:pt idx="5">
                  <c:v>80.34</c:v>
                </c:pt>
                <c:pt idx="6">
                  <c:v>79.7</c:v>
                </c:pt>
                <c:pt idx="7">
                  <c:v>63.83</c:v>
                </c:pt>
                <c:pt idx="8">
                  <c:v>65.67</c:v>
                </c:pt>
                <c:pt idx="9">
                  <c:v>85.34</c:v>
                </c:pt>
                <c:pt idx="10">
                  <c:v>44.6</c:v>
                </c:pt>
                <c:pt idx="11">
                  <c:v>54.47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2F9-4DD8-AA09-7892A05B5A16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111</c:v>
                </c:pt>
                <c:pt idx="1">
                  <c:v>87</c:v>
                </c:pt>
                <c:pt idx="2" formatCode="General">
                  <c:v>81</c:v>
                </c:pt>
                <c:pt idx="3">
                  <c:v>99</c:v>
                </c:pt>
                <c:pt idx="4">
                  <c:v>54</c:v>
                </c:pt>
                <c:pt idx="5">
                  <c:v>90</c:v>
                </c:pt>
                <c:pt idx="6">
                  <c:v>89</c:v>
                </c:pt>
                <c:pt idx="7">
                  <c:v>68</c:v>
                </c:pt>
                <c:pt idx="8" formatCode="General">
                  <c:v>69</c:v>
                </c:pt>
                <c:pt idx="9">
                  <c:v>93</c:v>
                </c:pt>
                <c:pt idx="10">
                  <c:v>42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2F9-4DD8-AA09-7892A05B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29344"/>
        <c:axId val="137143424"/>
      </c:lineChart>
      <c:catAx>
        <c:axId val="1371293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37143424"/>
        <c:crosses val="autoZero"/>
        <c:auto val="1"/>
        <c:lblAlgn val="ctr"/>
        <c:lblOffset val="100"/>
        <c:noMultiLvlLbl val="0"/>
      </c:catAx>
      <c:valAx>
        <c:axId val="13714342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3712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375999782385246"/>
          <c:y val="5.2575602439030575E-2"/>
          <c:w val="0.25225217515420234"/>
          <c:h val="0.1351093712654016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2708638360175704E-2"/>
                  <c:y val="-3.911980440097788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81-4C02-9779-7C1C35C93047}"/>
                </c:ext>
              </c:extLst>
            </c:dLbl>
            <c:dLbl>
              <c:idx val="1"/>
              <c:layout>
                <c:manualLayout>
                  <c:x val="-6.3908887788967486E-2"/>
                  <c:y val="-3.8520509952656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81-4C02-9779-7C1C35C93047}"/>
                </c:ext>
              </c:extLst>
            </c:dLbl>
            <c:dLbl>
              <c:idx val="2"/>
              <c:layout>
                <c:manualLayout>
                  <c:x val="-0.13025965073999912"/>
                  <c:y val="3.313912914380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81-4C02-9779-7C1C35C93047}"/>
                </c:ext>
              </c:extLst>
            </c:dLbl>
            <c:dLbl>
              <c:idx val="3"/>
              <c:layout>
                <c:manualLayout>
                  <c:x val="-0.12874534562920542"/>
                  <c:y val="1.4469183624242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81-4C02-9779-7C1C35C9304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357.63</c:v>
                </c:pt>
                <c:pt idx="1">
                  <c:v>2320.2899999999995</c:v>
                </c:pt>
                <c:pt idx="2">
                  <c:v>1380.14</c:v>
                </c:pt>
                <c:pt idx="3">
                  <c:v>302.14999999999998</c:v>
                </c:pt>
                <c:pt idx="4">
                  <c:v>914.69999999999982</c:v>
                </c:pt>
                <c:pt idx="5">
                  <c:v>880.68</c:v>
                </c:pt>
                <c:pt idx="6">
                  <c:v>935.7700000000001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81-4C02-9779-7C1C35C93047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7569546120058566E-2"/>
                  <c:y val="9.7799511002444987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81-4C02-9779-7C1C35C93047}"/>
                </c:ext>
              </c:extLst>
            </c:dLbl>
            <c:dLbl>
              <c:idx val="2"/>
              <c:layout>
                <c:manualLayout>
                  <c:x val="1.7569546120058566E-2"/>
                  <c:y val="-3.259983700081560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81-4C02-9779-7C1C35C9304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584</c:v>
                </c:pt>
                <c:pt idx="1">
                  <c:v>2999</c:v>
                </c:pt>
                <c:pt idx="2">
                  <c:v>1712</c:v>
                </c:pt>
                <c:pt idx="3">
                  <c:v>402</c:v>
                </c:pt>
                <c:pt idx="4">
                  <c:v>1029</c:v>
                </c:pt>
                <c:pt idx="5">
                  <c:v>978</c:v>
                </c:pt>
                <c:pt idx="6">
                  <c:v>1025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81-4C02-9779-7C1C35C93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88608"/>
        <c:axId val="140398592"/>
      </c:lineChart>
      <c:catAx>
        <c:axId val="1403886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40398592"/>
        <c:crosses val="autoZero"/>
        <c:auto val="1"/>
        <c:lblAlgn val="ctr"/>
        <c:lblOffset val="100"/>
        <c:noMultiLvlLbl val="0"/>
      </c:catAx>
      <c:valAx>
        <c:axId val="140398592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40388608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64788477575002978"/>
          <c:y val="0.1075794621026895"/>
          <c:w val="0.31434628649014607"/>
          <c:h val="0.18282938349087788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111122</xdr:rowOff>
    </xdr:from>
    <xdr:to>
      <xdr:col>15</xdr:col>
      <xdr:colOff>142874</xdr:colOff>
      <xdr:row>19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771524</xdr:colOff>
      <xdr:row>2</xdr:row>
      <xdr:rowOff>123824</xdr:rowOff>
    </xdr:from>
    <xdr:to>
      <xdr:col>11</xdr:col>
      <xdr:colOff>66675</xdr:colOff>
      <xdr:row>17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3:D18"/>
  <sheetViews>
    <sheetView workbookViewId="0">
      <selection activeCell="C1" sqref="C1"/>
    </sheetView>
  </sheetViews>
  <sheetFormatPr defaultRowHeight="15.6" x14ac:dyDescent="0.3"/>
  <cols>
    <col min="1" max="1" width="16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30" t="s">
        <v>19</v>
      </c>
      <c r="C4" s="31"/>
      <c r="D4" s="32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216.67</v>
      </c>
      <c r="D16" s="8">
        <v>352</v>
      </c>
    </row>
    <row r="17" spans="2:4" x14ac:dyDescent="0.3">
      <c r="B17" s="1" t="s">
        <v>15</v>
      </c>
      <c r="C17" s="4">
        <v>140.96</v>
      </c>
      <c r="D17" s="5">
        <v>232</v>
      </c>
    </row>
    <row r="18" spans="2:4" ht="16.2" thickBot="1" x14ac:dyDescent="0.35">
      <c r="B18" s="10" t="s">
        <v>16</v>
      </c>
      <c r="C18" s="11">
        <f>SUM(C16:C17)</f>
        <v>357.63</v>
      </c>
      <c r="D18" s="12">
        <f>SUM(D16:D17)</f>
        <v>584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B1:F12"/>
  <sheetViews>
    <sheetView showGridLines="0" tabSelected="1" workbookViewId="0">
      <selection activeCell="C22" sqref="C22"/>
    </sheetView>
  </sheetViews>
  <sheetFormatPr defaultColWidth="9.109375" defaultRowHeight="15.6" x14ac:dyDescent="0.3"/>
  <cols>
    <col min="1" max="1" width="16.5546875" style="9" customWidth="1"/>
    <col min="2" max="2" width="25.6640625" style="9" customWidth="1"/>
    <col min="3" max="3" width="22.6640625" style="9" customWidth="1"/>
    <col min="4" max="4" width="25.44140625" style="9" customWidth="1"/>
    <col min="5" max="6" width="22.6640625" style="9" customWidth="1"/>
    <col min="7" max="16384" width="9.109375" style="9"/>
  </cols>
  <sheetData>
    <row r="1" spans="2:6" x14ac:dyDescent="0.3">
      <c r="B1"/>
      <c r="C1"/>
      <c r="D1"/>
    </row>
    <row r="3" spans="2:6" ht="16.2" thickBot="1" x14ac:dyDescent="0.35">
      <c r="F3" s="13"/>
    </row>
    <row r="4" spans="2:6" ht="27.75" customHeight="1" thickBot="1" x14ac:dyDescent="0.35">
      <c r="B4" s="30" t="s">
        <v>19</v>
      </c>
      <c r="C4" s="31"/>
      <c r="D4" s="32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33">
        <f>'2017'!C18</f>
        <v>357.63</v>
      </c>
      <c r="D6" s="8">
        <f>'2017'!D18</f>
        <v>584</v>
      </c>
    </row>
    <row r="7" spans="2:6" x14ac:dyDescent="0.3">
      <c r="B7" s="1">
        <v>2018</v>
      </c>
      <c r="C7" s="27">
        <f>'2018'!C18</f>
        <v>2320.2899999999995</v>
      </c>
      <c r="D7" s="5">
        <f>'2018'!D18</f>
        <v>2999</v>
      </c>
    </row>
    <row r="8" spans="2:6" x14ac:dyDescent="0.3">
      <c r="B8" s="6">
        <v>2019</v>
      </c>
      <c r="C8" s="33">
        <f>'2019'!C18</f>
        <v>1380.14</v>
      </c>
      <c r="D8" s="8">
        <f>'2019'!D18</f>
        <v>1712</v>
      </c>
    </row>
    <row r="9" spans="2:6" x14ac:dyDescent="0.3">
      <c r="B9" s="1">
        <v>2020</v>
      </c>
      <c r="C9" s="27">
        <f>'2020'!C18</f>
        <v>302.14999999999998</v>
      </c>
      <c r="D9" s="5">
        <f>'2020'!D18</f>
        <v>402</v>
      </c>
    </row>
    <row r="10" spans="2:6" x14ac:dyDescent="0.3">
      <c r="B10" s="6">
        <v>2021</v>
      </c>
      <c r="C10" s="33">
        <f>'2021'!C18</f>
        <v>914.69999999999982</v>
      </c>
      <c r="D10" s="8">
        <f>'2021'!D18</f>
        <v>1029</v>
      </c>
    </row>
    <row r="11" spans="2:6" x14ac:dyDescent="0.3">
      <c r="B11" s="1">
        <v>2022</v>
      </c>
      <c r="C11" s="27">
        <v>880.68</v>
      </c>
      <c r="D11" s="5">
        <v>978</v>
      </c>
    </row>
    <row r="12" spans="2:6" ht="16.2" thickBot="1" x14ac:dyDescent="0.35">
      <c r="B12" s="34">
        <v>2023</v>
      </c>
      <c r="C12" s="35">
        <f>'2023'!C18</f>
        <v>935.7700000000001</v>
      </c>
      <c r="D12" s="29">
        <f>'2023'!D18</f>
        <v>1025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3:D18"/>
  <sheetViews>
    <sheetView topLeftCell="B1" workbookViewId="0">
      <selection activeCell="B4" sqref="B4:D4"/>
    </sheetView>
  </sheetViews>
  <sheetFormatPr defaultRowHeight="15.6" x14ac:dyDescent="0.3"/>
  <cols>
    <col min="1" max="1" width="16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0" t="s">
        <v>19</v>
      </c>
      <c r="C4" s="31"/>
      <c r="D4" s="32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97.7</v>
      </c>
      <c r="D6" s="8">
        <v>132</v>
      </c>
    </row>
    <row r="7" spans="2:4" x14ac:dyDescent="0.3">
      <c r="B7" s="1" t="s">
        <v>5</v>
      </c>
      <c r="C7" s="2">
        <v>174.56</v>
      </c>
      <c r="D7" s="3">
        <v>227</v>
      </c>
    </row>
    <row r="8" spans="2:4" x14ac:dyDescent="0.3">
      <c r="B8" s="6" t="s">
        <v>6</v>
      </c>
      <c r="C8" s="7">
        <v>179.93</v>
      </c>
      <c r="D8" s="8">
        <v>248</v>
      </c>
    </row>
    <row r="9" spans="2:4" x14ac:dyDescent="0.3">
      <c r="B9" s="1" t="s">
        <v>7</v>
      </c>
      <c r="C9" s="2">
        <v>194.87</v>
      </c>
      <c r="D9" s="3">
        <v>255</v>
      </c>
    </row>
    <row r="10" spans="2:4" x14ac:dyDescent="0.3">
      <c r="B10" s="6" t="s">
        <v>8</v>
      </c>
      <c r="C10" s="7">
        <v>211.23</v>
      </c>
      <c r="D10" s="8">
        <v>296</v>
      </c>
    </row>
    <row r="11" spans="2:4" x14ac:dyDescent="0.3">
      <c r="B11" s="1" t="s">
        <v>9</v>
      </c>
      <c r="C11" s="2">
        <v>280.83999999999997</v>
      </c>
      <c r="D11" s="3">
        <v>357</v>
      </c>
    </row>
    <row r="12" spans="2:4" x14ac:dyDescent="0.3">
      <c r="B12" s="6" t="s">
        <v>10</v>
      </c>
      <c r="C12" s="7">
        <v>202.09</v>
      </c>
      <c r="D12" s="8">
        <v>246</v>
      </c>
    </row>
    <row r="13" spans="2:4" x14ac:dyDescent="0.3">
      <c r="B13" s="1" t="s">
        <v>11</v>
      </c>
      <c r="C13" s="2">
        <v>214.94</v>
      </c>
      <c r="D13" s="3">
        <v>267</v>
      </c>
    </row>
    <row r="14" spans="2:4" x14ac:dyDescent="0.3">
      <c r="B14" s="6" t="s">
        <v>12</v>
      </c>
      <c r="C14" s="7">
        <v>248.3</v>
      </c>
      <c r="D14" s="8">
        <v>307</v>
      </c>
    </row>
    <row r="15" spans="2:4" x14ac:dyDescent="0.3">
      <c r="B15" s="1" t="s">
        <v>13</v>
      </c>
      <c r="C15" s="2">
        <v>236.65</v>
      </c>
      <c r="D15" s="21">
        <v>298</v>
      </c>
    </row>
    <row r="16" spans="2:4" x14ac:dyDescent="0.3">
      <c r="B16" s="6" t="s">
        <v>14</v>
      </c>
      <c r="C16" s="22">
        <v>119.21</v>
      </c>
      <c r="D16" s="23">
        <v>158</v>
      </c>
    </row>
    <row r="17" spans="2:4" x14ac:dyDescent="0.3">
      <c r="B17" s="1" t="s">
        <v>15</v>
      </c>
      <c r="C17" s="4">
        <v>159.97</v>
      </c>
      <c r="D17" s="5">
        <v>208</v>
      </c>
    </row>
    <row r="18" spans="2:4" ht="16.2" thickBot="1" x14ac:dyDescent="0.35">
      <c r="B18" s="10" t="s">
        <v>16</v>
      </c>
      <c r="C18" s="11">
        <f>SUM(C6:C17)</f>
        <v>2320.2899999999995</v>
      </c>
      <c r="D18" s="12">
        <f>SUM(D6:D17)</f>
        <v>2999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3:D18"/>
  <sheetViews>
    <sheetView workbookViewId="0">
      <selection activeCell="G14" sqref="G14"/>
    </sheetView>
  </sheetViews>
  <sheetFormatPr defaultRowHeight="15.6" x14ac:dyDescent="0.3"/>
  <cols>
    <col min="1" max="1" width="16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0" t="s">
        <v>19</v>
      </c>
      <c r="C4" s="31"/>
      <c r="D4" s="32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52.44</v>
      </c>
      <c r="D6" s="8">
        <v>66</v>
      </c>
    </row>
    <row r="7" spans="2:4" x14ac:dyDescent="0.3">
      <c r="B7" s="1" t="s">
        <v>5</v>
      </c>
      <c r="C7" s="2">
        <v>32.35</v>
      </c>
      <c r="D7" s="3">
        <v>40</v>
      </c>
    </row>
    <row r="8" spans="2:4" x14ac:dyDescent="0.3">
      <c r="B8" s="6" t="s">
        <v>6</v>
      </c>
      <c r="C8" s="7">
        <v>75.44</v>
      </c>
      <c r="D8" s="8">
        <v>86</v>
      </c>
    </row>
    <row r="9" spans="2:4" x14ac:dyDescent="0.3">
      <c r="B9" s="1" t="s">
        <v>7</v>
      </c>
      <c r="C9" s="2">
        <v>202.84</v>
      </c>
      <c r="D9" s="3">
        <v>253</v>
      </c>
    </row>
    <row r="10" spans="2:4" x14ac:dyDescent="0.3">
      <c r="B10" s="6" t="s">
        <v>8</v>
      </c>
      <c r="C10" s="7">
        <v>204.12</v>
      </c>
      <c r="D10" s="8">
        <v>257</v>
      </c>
    </row>
    <row r="11" spans="2:4" x14ac:dyDescent="0.3">
      <c r="B11" s="1" t="s">
        <v>9</v>
      </c>
      <c r="C11" s="2">
        <v>206.49</v>
      </c>
      <c r="D11" s="3">
        <v>258</v>
      </c>
    </row>
    <row r="12" spans="2:4" x14ac:dyDescent="0.3">
      <c r="B12" s="6" t="s">
        <v>10</v>
      </c>
      <c r="C12" s="7">
        <v>204.58</v>
      </c>
      <c r="D12" s="8">
        <v>258</v>
      </c>
    </row>
    <row r="13" spans="2:4" x14ac:dyDescent="0.3">
      <c r="B13" s="1" t="s">
        <v>11</v>
      </c>
      <c r="C13" s="2">
        <v>30.45</v>
      </c>
      <c r="D13" s="3">
        <v>32</v>
      </c>
    </row>
    <row r="14" spans="2:4" x14ac:dyDescent="0.3">
      <c r="B14" s="6" t="s">
        <v>12</v>
      </c>
      <c r="C14" s="7">
        <v>78.66</v>
      </c>
      <c r="D14" s="8">
        <v>95</v>
      </c>
    </row>
    <row r="15" spans="2:4" x14ac:dyDescent="0.3">
      <c r="B15" s="1" t="s">
        <v>13</v>
      </c>
      <c r="C15" s="2">
        <v>112.07</v>
      </c>
      <c r="D15" s="21">
        <v>136</v>
      </c>
    </row>
    <row r="16" spans="2:4" x14ac:dyDescent="0.3">
      <c r="B16" s="6" t="s">
        <v>14</v>
      </c>
      <c r="C16" s="22">
        <v>99.26</v>
      </c>
      <c r="D16" s="23">
        <v>123</v>
      </c>
    </row>
    <row r="17" spans="2:4" x14ac:dyDescent="0.3">
      <c r="B17" s="1" t="s">
        <v>15</v>
      </c>
      <c r="C17" s="4">
        <v>81.44</v>
      </c>
      <c r="D17" s="5">
        <v>108</v>
      </c>
    </row>
    <row r="18" spans="2:4" ht="16.2" thickBot="1" x14ac:dyDescent="0.35">
      <c r="B18" s="10" t="s">
        <v>16</v>
      </c>
      <c r="C18" s="11">
        <f>SUM(C6:C17)</f>
        <v>1380.14</v>
      </c>
      <c r="D18" s="12">
        <f>SUM(D6:D17)</f>
        <v>1712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D19"/>
  <sheetViews>
    <sheetView workbookViewId="0">
      <selection activeCell="B4" sqref="B4:D4"/>
    </sheetView>
  </sheetViews>
  <sheetFormatPr defaultRowHeight="14.4" x14ac:dyDescent="0.3"/>
  <cols>
    <col min="1" max="1" width="29.6640625" customWidth="1"/>
    <col min="2" max="2" width="20.5546875" customWidth="1"/>
    <col min="3" max="3" width="25.5546875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0" t="s">
        <v>19</v>
      </c>
      <c r="C4" s="31"/>
      <c r="D4" s="3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23.2</v>
      </c>
      <c r="D6" s="8">
        <v>30</v>
      </c>
    </row>
    <row r="7" spans="1:4" ht="15.6" x14ac:dyDescent="0.3">
      <c r="A7" s="9"/>
      <c r="B7" s="1" t="s">
        <v>5</v>
      </c>
      <c r="C7" s="2">
        <v>22.87</v>
      </c>
      <c r="D7" s="3">
        <v>30</v>
      </c>
    </row>
    <row r="8" spans="1:4" ht="15.6" x14ac:dyDescent="0.3">
      <c r="A8" s="9"/>
      <c r="B8" s="6" t="s">
        <v>6</v>
      </c>
      <c r="C8" s="7">
        <v>29.67</v>
      </c>
      <c r="D8" s="8">
        <v>40</v>
      </c>
    </row>
    <row r="9" spans="1:4" ht="15.6" x14ac:dyDescent="0.3">
      <c r="A9" s="9"/>
      <c r="B9" s="1" t="s">
        <v>7</v>
      </c>
      <c r="C9" s="2">
        <v>38.61</v>
      </c>
      <c r="D9" s="3">
        <v>50</v>
      </c>
    </row>
    <row r="10" spans="1:4" ht="15.6" x14ac:dyDescent="0.3">
      <c r="A10" s="9"/>
      <c r="B10" s="6" t="s">
        <v>8</v>
      </c>
      <c r="C10" s="7">
        <v>31.27</v>
      </c>
      <c r="D10" s="8">
        <v>42</v>
      </c>
    </row>
    <row r="11" spans="1:4" ht="15.6" x14ac:dyDescent="0.3">
      <c r="A11" s="9"/>
      <c r="B11" s="1" t="s">
        <v>9</v>
      </c>
      <c r="C11" s="2">
        <v>21.57</v>
      </c>
      <c r="D11" s="3">
        <v>30</v>
      </c>
    </row>
    <row r="12" spans="1:4" ht="15.6" x14ac:dyDescent="0.3">
      <c r="A12" s="9"/>
      <c r="B12" s="6" t="s">
        <v>10</v>
      </c>
      <c r="C12" s="7">
        <v>21.57</v>
      </c>
      <c r="D12" s="8">
        <v>30</v>
      </c>
    </row>
    <row r="13" spans="1:4" ht="15.6" x14ac:dyDescent="0.3">
      <c r="A13" s="9"/>
      <c r="B13" s="1" t="s">
        <v>11</v>
      </c>
      <c r="C13" s="2">
        <v>21.82</v>
      </c>
      <c r="D13" s="3">
        <v>30</v>
      </c>
    </row>
    <row r="14" spans="1:4" ht="15.6" x14ac:dyDescent="0.3">
      <c r="A14" s="9"/>
      <c r="B14" s="6" t="s">
        <v>12</v>
      </c>
      <c r="C14" s="7">
        <v>21.75</v>
      </c>
      <c r="D14" s="8">
        <v>30</v>
      </c>
    </row>
    <row r="15" spans="1:4" ht="15.6" x14ac:dyDescent="0.3">
      <c r="A15" s="9"/>
      <c r="B15" s="1" t="s">
        <v>13</v>
      </c>
      <c r="C15" s="2">
        <v>22.47</v>
      </c>
      <c r="D15" s="21">
        <v>30</v>
      </c>
    </row>
    <row r="16" spans="1:4" ht="15.6" x14ac:dyDescent="0.3">
      <c r="A16" s="9"/>
      <c r="B16" s="6" t="s">
        <v>14</v>
      </c>
      <c r="C16" s="22">
        <v>22.35</v>
      </c>
      <c r="D16" s="23">
        <v>30</v>
      </c>
    </row>
    <row r="17" spans="1:4" ht="15.6" x14ac:dyDescent="0.3">
      <c r="A17" s="9"/>
      <c r="B17" s="1" t="s">
        <v>15</v>
      </c>
      <c r="C17" s="4">
        <v>25</v>
      </c>
      <c r="D17" s="5">
        <v>30</v>
      </c>
    </row>
    <row r="18" spans="1:4" ht="16.2" thickBot="1" x14ac:dyDescent="0.35">
      <c r="A18" s="9"/>
      <c r="B18" s="10" t="s">
        <v>16</v>
      </c>
      <c r="C18" s="11">
        <f>SUM(C6:C17)</f>
        <v>302.14999999999998</v>
      </c>
      <c r="D18" s="12">
        <f>SUM(D6:D17)</f>
        <v>402</v>
      </c>
    </row>
    <row r="19" spans="1:4" ht="15.6" x14ac:dyDescent="0.3">
      <c r="A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D18"/>
  <sheetViews>
    <sheetView workbookViewId="0">
      <selection activeCell="B4" sqref="B4:D4"/>
    </sheetView>
  </sheetViews>
  <sheetFormatPr defaultRowHeight="14.4" x14ac:dyDescent="0.3"/>
  <cols>
    <col min="1" max="1" width="27.33203125" customWidth="1"/>
    <col min="2" max="2" width="23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0" t="s">
        <v>19</v>
      </c>
      <c r="C4" s="31"/>
      <c r="D4" s="3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25.83</v>
      </c>
      <c r="D6" s="8">
        <v>30</v>
      </c>
    </row>
    <row r="7" spans="1:4" ht="15.6" x14ac:dyDescent="0.3">
      <c r="A7" s="9"/>
      <c r="B7" s="1" t="s">
        <v>5</v>
      </c>
      <c r="C7" s="2">
        <v>24.01</v>
      </c>
      <c r="D7" s="3">
        <v>30</v>
      </c>
    </row>
    <row r="8" spans="1:4" ht="15.6" x14ac:dyDescent="0.3">
      <c r="A8" s="9"/>
      <c r="B8" s="6" t="s">
        <v>6</v>
      </c>
      <c r="C8" s="7">
        <v>65.489999999999995</v>
      </c>
      <c r="D8" s="8">
        <v>80</v>
      </c>
    </row>
    <row r="9" spans="1:4" ht="15.6" x14ac:dyDescent="0.3">
      <c r="A9" s="9"/>
      <c r="B9" s="1" t="s">
        <v>7</v>
      </c>
      <c r="C9" s="2">
        <v>62.66</v>
      </c>
      <c r="D9" s="3">
        <v>78</v>
      </c>
    </row>
    <row r="10" spans="1:4" ht="15.6" x14ac:dyDescent="0.3">
      <c r="A10" s="9"/>
      <c r="B10" s="6" t="s">
        <v>8</v>
      </c>
      <c r="C10" s="7">
        <v>55.94</v>
      </c>
      <c r="D10" s="8">
        <v>70</v>
      </c>
    </row>
    <row r="11" spans="1:4" ht="15.6" x14ac:dyDescent="0.3">
      <c r="A11" s="9"/>
      <c r="B11" s="1" t="s">
        <v>9</v>
      </c>
      <c r="C11" s="2">
        <v>136.62</v>
      </c>
      <c r="D11" s="3">
        <v>165</v>
      </c>
    </row>
    <row r="12" spans="1:4" ht="15.6" x14ac:dyDescent="0.3">
      <c r="A12" s="9"/>
      <c r="B12" s="6" t="s">
        <v>10</v>
      </c>
      <c r="C12" s="7">
        <v>112.7</v>
      </c>
      <c r="D12" s="8">
        <v>131</v>
      </c>
    </row>
    <row r="13" spans="1:4" ht="15.6" x14ac:dyDescent="0.3">
      <c r="A13" s="9"/>
      <c r="B13" s="1" t="s">
        <v>11</v>
      </c>
      <c r="C13" s="2">
        <v>135.91</v>
      </c>
      <c r="D13" s="3">
        <v>151</v>
      </c>
    </row>
    <row r="14" spans="1:4" ht="15.6" x14ac:dyDescent="0.3">
      <c r="A14" s="9"/>
      <c r="B14" s="6" t="s">
        <v>12</v>
      </c>
      <c r="C14" s="7">
        <v>96.92</v>
      </c>
      <c r="D14" s="8">
        <v>100</v>
      </c>
    </row>
    <row r="15" spans="1:4" ht="15.6" x14ac:dyDescent="0.3">
      <c r="A15" s="9"/>
      <c r="B15" s="1" t="s">
        <v>13</v>
      </c>
      <c r="C15" s="2">
        <v>80.39</v>
      </c>
      <c r="D15" s="21">
        <v>80</v>
      </c>
    </row>
    <row r="16" spans="1:4" ht="15.6" x14ac:dyDescent="0.3">
      <c r="A16" s="9"/>
      <c r="B16" s="6" t="s">
        <v>14</v>
      </c>
      <c r="C16" s="22">
        <v>59.3</v>
      </c>
      <c r="D16" s="23">
        <v>61</v>
      </c>
    </row>
    <row r="17" spans="1:4" ht="15.6" x14ac:dyDescent="0.3">
      <c r="A17" s="9"/>
      <c r="B17" s="1" t="s">
        <v>15</v>
      </c>
      <c r="C17" s="4">
        <v>58.93</v>
      </c>
      <c r="D17" s="5">
        <v>53</v>
      </c>
    </row>
    <row r="18" spans="1:4" ht="16.2" thickBot="1" x14ac:dyDescent="0.35">
      <c r="A18" s="9"/>
      <c r="B18" s="10" t="s">
        <v>16</v>
      </c>
      <c r="C18" s="11">
        <f>SUM(C6:C17)</f>
        <v>914.69999999999982</v>
      </c>
      <c r="D18" s="12">
        <f>SUM(D6:D17)</f>
        <v>1029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D18"/>
  <sheetViews>
    <sheetView workbookViewId="0">
      <selection activeCell="C18" sqref="C18:D18"/>
    </sheetView>
  </sheetViews>
  <sheetFormatPr defaultRowHeight="14.4" x14ac:dyDescent="0.3"/>
  <cols>
    <col min="1" max="1" width="33.5546875" customWidth="1"/>
    <col min="2" max="2" width="25.332031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0" t="s">
        <v>19</v>
      </c>
      <c r="C4" s="31"/>
      <c r="D4" s="3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40.47</v>
      </c>
      <c r="D6" s="8">
        <f>14+24</f>
        <v>38</v>
      </c>
    </row>
    <row r="7" spans="1:4" ht="15.6" x14ac:dyDescent="0.3">
      <c r="A7" s="9"/>
      <c r="B7" s="1" t="s">
        <v>5</v>
      </c>
      <c r="C7" s="2">
        <v>42.56</v>
      </c>
      <c r="D7" s="3">
        <v>41</v>
      </c>
    </row>
    <row r="8" spans="1:4" ht="15.6" x14ac:dyDescent="0.3">
      <c r="A8" s="9"/>
      <c r="B8" s="6" t="s">
        <v>6</v>
      </c>
      <c r="C8" s="7">
        <v>47.36</v>
      </c>
      <c r="D8" s="8">
        <v>44</v>
      </c>
    </row>
    <row r="9" spans="1:4" ht="15.6" x14ac:dyDescent="0.3">
      <c r="A9" s="9"/>
      <c r="B9" s="1" t="s">
        <v>7</v>
      </c>
      <c r="C9" s="2">
        <v>52.49</v>
      </c>
      <c r="D9" s="3">
        <v>50</v>
      </c>
    </row>
    <row r="10" spans="1:4" ht="15.6" x14ac:dyDescent="0.3">
      <c r="A10" s="9"/>
      <c r="B10" s="6" t="s">
        <v>8</v>
      </c>
      <c r="C10" s="7">
        <v>64.53</v>
      </c>
      <c r="D10" s="8">
        <v>62</v>
      </c>
    </row>
    <row r="11" spans="1:4" ht="15.6" x14ac:dyDescent="0.3">
      <c r="A11" s="9"/>
      <c r="B11" s="1" t="s">
        <v>9</v>
      </c>
      <c r="C11" s="2">
        <v>79.81</v>
      </c>
      <c r="D11" s="3">
        <v>80</v>
      </c>
    </row>
    <row r="12" spans="1:4" ht="15.6" x14ac:dyDescent="0.3">
      <c r="A12" s="9"/>
      <c r="B12" s="6" t="s">
        <v>10</v>
      </c>
      <c r="C12" s="7">
        <v>55.3</v>
      </c>
      <c r="D12" s="8">
        <v>56</v>
      </c>
    </row>
    <row r="13" spans="1:4" ht="15.6" x14ac:dyDescent="0.3">
      <c r="A13" s="9"/>
      <c r="B13" s="1" t="s">
        <v>11</v>
      </c>
      <c r="C13" s="2">
        <v>117.54</v>
      </c>
      <c r="D13" s="3">
        <v>140</v>
      </c>
    </row>
    <row r="14" spans="1:4" ht="15.6" x14ac:dyDescent="0.3">
      <c r="A14" s="9"/>
      <c r="B14" s="6" t="s">
        <v>12</v>
      </c>
      <c r="C14" s="7">
        <v>116</v>
      </c>
      <c r="D14" s="8">
        <v>139</v>
      </c>
    </row>
    <row r="15" spans="1:4" ht="15.6" x14ac:dyDescent="0.3">
      <c r="A15" s="9"/>
      <c r="B15" s="1" t="s">
        <v>13</v>
      </c>
      <c r="C15" s="2">
        <v>93.94</v>
      </c>
      <c r="D15" s="21">
        <v>119</v>
      </c>
    </row>
    <row r="16" spans="1:4" ht="15.6" x14ac:dyDescent="0.3">
      <c r="A16" s="9"/>
      <c r="B16" s="6" t="s">
        <v>14</v>
      </c>
      <c r="C16" s="22">
        <v>136.80000000000001</v>
      </c>
      <c r="D16" s="23">
        <v>179</v>
      </c>
    </row>
    <row r="17" spans="1:4" ht="15.6" x14ac:dyDescent="0.3">
      <c r="A17" s="9"/>
      <c r="B17" s="1" t="s">
        <v>15</v>
      </c>
      <c r="C17" s="4">
        <v>33.880000000000003</v>
      </c>
      <c r="D17" s="5">
        <v>30</v>
      </c>
    </row>
    <row r="18" spans="1:4" ht="16.2" thickBot="1" x14ac:dyDescent="0.35">
      <c r="A18" s="9"/>
      <c r="B18" s="10" t="s">
        <v>16</v>
      </c>
      <c r="C18" s="11">
        <f>SUM(C6:C17)</f>
        <v>880.68</v>
      </c>
      <c r="D18" s="12">
        <f>SUM(D6:D17)</f>
        <v>978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D18"/>
  <sheetViews>
    <sheetView workbookViewId="0">
      <selection activeCell="C15" sqref="C15:D17"/>
    </sheetView>
  </sheetViews>
  <sheetFormatPr defaultColWidth="9.109375" defaultRowHeight="14.4" x14ac:dyDescent="0.3"/>
  <cols>
    <col min="1" max="1" width="33.5546875" customWidth="1"/>
    <col min="2" max="2" width="25.332031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0" t="s">
        <v>19</v>
      </c>
      <c r="C4" s="31"/>
      <c r="D4" s="3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68.02</v>
      </c>
      <c r="D6" s="8">
        <v>77</v>
      </c>
    </row>
    <row r="7" spans="1:4" ht="15.6" x14ac:dyDescent="0.3">
      <c r="A7" s="9"/>
      <c r="B7" s="1" t="s">
        <v>5</v>
      </c>
      <c r="C7" s="2">
        <v>98.39</v>
      </c>
      <c r="D7" s="3">
        <v>107</v>
      </c>
    </row>
    <row r="8" spans="1:4" ht="15.6" x14ac:dyDescent="0.3">
      <c r="A8" s="9"/>
      <c r="B8" s="6" t="s">
        <v>6</v>
      </c>
      <c r="C8" s="7">
        <v>100.51</v>
      </c>
      <c r="D8" s="8">
        <v>111</v>
      </c>
    </row>
    <row r="9" spans="1:4" ht="15.6" x14ac:dyDescent="0.3">
      <c r="A9" s="9"/>
      <c r="B9" s="1" t="s">
        <v>7</v>
      </c>
      <c r="C9" s="2">
        <v>79.14</v>
      </c>
      <c r="D9" s="3">
        <v>87</v>
      </c>
    </row>
    <row r="10" spans="1:4" ht="15.6" x14ac:dyDescent="0.3">
      <c r="A10" s="9"/>
      <c r="B10" s="6" t="s">
        <v>8</v>
      </c>
      <c r="C10" s="7">
        <v>74.459999999999994</v>
      </c>
      <c r="D10" s="8">
        <v>81</v>
      </c>
    </row>
    <row r="11" spans="1:4" ht="15.6" x14ac:dyDescent="0.3">
      <c r="A11" s="9"/>
      <c r="B11" s="1" t="s">
        <v>9</v>
      </c>
      <c r="C11" s="2">
        <v>87.29</v>
      </c>
      <c r="D11" s="3">
        <v>99</v>
      </c>
    </row>
    <row r="12" spans="1:4" ht="15.6" x14ac:dyDescent="0.3">
      <c r="A12" s="9"/>
      <c r="B12" s="6" t="s">
        <v>10</v>
      </c>
      <c r="C12" s="7">
        <v>53.08</v>
      </c>
      <c r="D12" s="8">
        <v>54</v>
      </c>
    </row>
    <row r="13" spans="1:4" ht="15.6" x14ac:dyDescent="0.3">
      <c r="A13" s="9"/>
      <c r="B13" s="1" t="s">
        <v>11</v>
      </c>
      <c r="C13" s="2">
        <v>80.34</v>
      </c>
      <c r="D13" s="3">
        <v>90</v>
      </c>
    </row>
    <row r="14" spans="1:4" ht="15.6" x14ac:dyDescent="0.3">
      <c r="A14" s="9"/>
      <c r="B14" s="6" t="s">
        <v>12</v>
      </c>
      <c r="C14" s="7">
        <v>79.7</v>
      </c>
      <c r="D14" s="8">
        <v>89</v>
      </c>
    </row>
    <row r="15" spans="1:4" ht="15.6" x14ac:dyDescent="0.3">
      <c r="A15" s="9"/>
      <c r="B15" s="1" t="s">
        <v>13</v>
      </c>
      <c r="C15" s="2">
        <v>63.83</v>
      </c>
      <c r="D15" s="21">
        <v>68</v>
      </c>
    </row>
    <row r="16" spans="1:4" ht="15.6" x14ac:dyDescent="0.3">
      <c r="A16" s="9"/>
      <c r="B16" s="6" t="s">
        <v>14</v>
      </c>
      <c r="C16" s="22">
        <v>65.67</v>
      </c>
      <c r="D16" s="23">
        <v>69</v>
      </c>
    </row>
    <row r="17" spans="1:4" ht="15.6" x14ac:dyDescent="0.3">
      <c r="A17" s="9"/>
      <c r="B17" s="1" t="s">
        <v>15</v>
      </c>
      <c r="C17" s="4">
        <v>85.34</v>
      </c>
      <c r="D17" s="5">
        <v>93</v>
      </c>
    </row>
    <row r="18" spans="1:4" ht="16.2" thickBot="1" x14ac:dyDescent="0.35">
      <c r="A18" s="9"/>
      <c r="B18" s="10" t="s">
        <v>16</v>
      </c>
      <c r="C18" s="11">
        <f>SUM(C6:C17)</f>
        <v>935.7700000000001</v>
      </c>
      <c r="D18" s="12">
        <f>SUM(D6:D17)</f>
        <v>1025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37B3-32E2-45CB-8E3F-14E6CEB372D3}">
  <sheetPr codeName="Planilha10"/>
  <dimension ref="A1:D18"/>
  <sheetViews>
    <sheetView workbookViewId="0">
      <selection activeCell="C6" sqref="C6:D7"/>
    </sheetView>
  </sheetViews>
  <sheetFormatPr defaultColWidth="9.109375" defaultRowHeight="14.4" x14ac:dyDescent="0.3"/>
  <cols>
    <col min="1" max="1" width="33.5546875" customWidth="1"/>
    <col min="2" max="2" width="25.332031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0" t="s">
        <v>19</v>
      </c>
      <c r="C4" s="31"/>
      <c r="D4" s="3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44.6</v>
      </c>
      <c r="D6" s="8">
        <v>42</v>
      </c>
    </row>
    <row r="7" spans="1:4" ht="15.6" x14ac:dyDescent="0.3">
      <c r="A7" s="9"/>
      <c r="B7" s="1" t="s">
        <v>5</v>
      </c>
      <c r="C7" s="2">
        <v>54.47</v>
      </c>
      <c r="D7" s="3">
        <v>56</v>
      </c>
    </row>
    <row r="8" spans="1:4" ht="15.6" x14ac:dyDescent="0.3">
      <c r="A8" s="9"/>
      <c r="B8" s="6" t="s">
        <v>6</v>
      </c>
      <c r="C8" s="7"/>
      <c r="D8" s="8"/>
    </row>
    <row r="9" spans="1:4" ht="15.6" x14ac:dyDescent="0.3">
      <c r="A9" s="9"/>
      <c r="B9" s="1" t="s">
        <v>7</v>
      </c>
      <c r="C9" s="2"/>
      <c r="D9" s="3"/>
    </row>
    <row r="10" spans="1:4" ht="15.6" x14ac:dyDescent="0.3">
      <c r="A10" s="9"/>
      <c r="B10" s="6" t="s">
        <v>8</v>
      </c>
      <c r="C10" s="7"/>
      <c r="D10" s="8"/>
    </row>
    <row r="11" spans="1:4" ht="15.6" x14ac:dyDescent="0.3">
      <c r="A11" s="9"/>
      <c r="B11" s="1" t="s">
        <v>9</v>
      </c>
      <c r="C11" s="2"/>
      <c r="D11" s="3"/>
    </row>
    <row r="12" spans="1:4" ht="15.6" x14ac:dyDescent="0.3">
      <c r="A12" s="9"/>
      <c r="B12" s="6" t="s">
        <v>10</v>
      </c>
      <c r="C12" s="7"/>
      <c r="D12" s="8"/>
    </row>
    <row r="13" spans="1:4" ht="15.6" x14ac:dyDescent="0.3">
      <c r="A13" s="9"/>
      <c r="B13" s="1" t="s">
        <v>11</v>
      </c>
      <c r="C13" s="2"/>
      <c r="D13" s="3"/>
    </row>
    <row r="14" spans="1:4" ht="15.6" x14ac:dyDescent="0.3">
      <c r="A14" s="9"/>
      <c r="B14" s="6" t="s">
        <v>12</v>
      </c>
      <c r="C14" s="7"/>
      <c r="D14" s="8"/>
    </row>
    <row r="15" spans="1:4" ht="15.6" x14ac:dyDescent="0.3">
      <c r="A15" s="9"/>
      <c r="B15" s="1" t="s">
        <v>13</v>
      </c>
      <c r="C15" s="2"/>
      <c r="D15" s="21"/>
    </row>
    <row r="16" spans="1:4" ht="15.6" x14ac:dyDescent="0.3">
      <c r="A16" s="9"/>
      <c r="B16" s="6" t="s">
        <v>14</v>
      </c>
      <c r="C16" s="22"/>
      <c r="D16" s="23"/>
    </row>
    <row r="17" spans="1:4" ht="15.6" x14ac:dyDescent="0.3">
      <c r="A17" s="9"/>
      <c r="B17" s="1" t="s">
        <v>15</v>
      </c>
      <c r="C17" s="4"/>
      <c r="D17" s="5"/>
    </row>
    <row r="18" spans="1:4" ht="16.2" thickBot="1" x14ac:dyDescent="0.35">
      <c r="A18" s="9"/>
      <c r="B18" s="10" t="s">
        <v>16</v>
      </c>
      <c r="C18" s="11">
        <f>SUM(C6:C17)</f>
        <v>99.07</v>
      </c>
      <c r="D18" s="12">
        <f>SUM(D6:D17)</f>
        <v>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A3:D18"/>
  <sheetViews>
    <sheetView showGridLines="0" topLeftCell="B1" zoomScale="112" zoomScaleNormal="112" workbookViewId="0">
      <selection activeCell="D23" sqref="D23"/>
    </sheetView>
  </sheetViews>
  <sheetFormatPr defaultRowHeight="15.6" x14ac:dyDescent="0.3"/>
  <cols>
    <col min="1" max="1" width="16.5546875" style="9" customWidth="1"/>
    <col min="2" max="2" width="25.6640625" customWidth="1"/>
    <col min="3" max="3" width="22.6640625" customWidth="1"/>
    <col min="4" max="4" width="25.44140625" customWidth="1"/>
  </cols>
  <sheetData>
    <row r="3" spans="1:4" ht="16.2" thickBot="1" x14ac:dyDescent="0.35"/>
    <row r="4" spans="1:4" ht="22.5" customHeight="1" thickBot="1" x14ac:dyDescent="0.35">
      <c r="B4" s="30" t="s">
        <v>19</v>
      </c>
      <c r="C4" s="31"/>
      <c r="D4" s="32"/>
    </row>
    <row r="5" spans="1:4" ht="16.2" thickTop="1" x14ac:dyDescent="0.3">
      <c r="B5" s="15" t="s">
        <v>2</v>
      </c>
      <c r="C5" s="36" t="s">
        <v>17</v>
      </c>
      <c r="D5" s="17" t="s">
        <v>3</v>
      </c>
    </row>
    <row r="6" spans="1:4" x14ac:dyDescent="0.3">
      <c r="A6" s="24"/>
      <c r="B6" s="25" t="s">
        <v>20</v>
      </c>
      <c r="C6" s="37">
        <v>100.51</v>
      </c>
      <c r="D6" s="8">
        <v>111</v>
      </c>
    </row>
    <row r="7" spans="1:4" x14ac:dyDescent="0.3">
      <c r="A7" s="24"/>
      <c r="B7" s="26" t="s">
        <v>21</v>
      </c>
      <c r="C7" s="38">
        <v>79.14</v>
      </c>
      <c r="D7" s="3">
        <v>87</v>
      </c>
    </row>
    <row r="8" spans="1:4" x14ac:dyDescent="0.3">
      <c r="B8" s="25" t="s">
        <v>22</v>
      </c>
      <c r="C8" s="39">
        <v>74.459999999999994</v>
      </c>
      <c r="D8" s="23">
        <v>81</v>
      </c>
    </row>
    <row r="9" spans="1:4" x14ac:dyDescent="0.3">
      <c r="B9" s="26" t="s">
        <v>23</v>
      </c>
      <c r="C9" s="40">
        <v>87.29</v>
      </c>
      <c r="D9" s="5">
        <v>99</v>
      </c>
    </row>
    <row r="10" spans="1:4" x14ac:dyDescent="0.3">
      <c r="B10" s="25" t="s">
        <v>24</v>
      </c>
      <c r="C10" s="37">
        <v>53.08</v>
      </c>
      <c r="D10" s="8">
        <v>54</v>
      </c>
    </row>
    <row r="11" spans="1:4" x14ac:dyDescent="0.3">
      <c r="B11" s="26" t="s">
        <v>25</v>
      </c>
      <c r="C11" s="38">
        <v>80.34</v>
      </c>
      <c r="D11" s="3">
        <v>90</v>
      </c>
    </row>
    <row r="12" spans="1:4" x14ac:dyDescent="0.3">
      <c r="B12" s="25" t="s">
        <v>26</v>
      </c>
      <c r="C12" s="37">
        <v>79.7</v>
      </c>
      <c r="D12" s="8">
        <v>89</v>
      </c>
    </row>
    <row r="13" spans="1:4" x14ac:dyDescent="0.3">
      <c r="B13" s="26" t="s">
        <v>27</v>
      </c>
      <c r="C13" s="38">
        <v>63.83</v>
      </c>
      <c r="D13" s="3">
        <v>68</v>
      </c>
    </row>
    <row r="14" spans="1:4" x14ac:dyDescent="0.3">
      <c r="B14" s="25" t="s">
        <v>28</v>
      </c>
      <c r="C14" s="39">
        <v>65.67</v>
      </c>
      <c r="D14" s="23">
        <v>69</v>
      </c>
    </row>
    <row r="15" spans="1:4" x14ac:dyDescent="0.3">
      <c r="B15" s="26" t="s">
        <v>29</v>
      </c>
      <c r="C15" s="40">
        <v>85.34</v>
      </c>
      <c r="D15" s="5">
        <v>93</v>
      </c>
    </row>
    <row r="16" spans="1:4" x14ac:dyDescent="0.3">
      <c r="B16" s="25" t="s">
        <v>30</v>
      </c>
      <c r="C16" s="37">
        <v>44.6</v>
      </c>
      <c r="D16" s="8">
        <v>42</v>
      </c>
    </row>
    <row r="17" spans="2:4" ht="16.2" thickBot="1" x14ac:dyDescent="0.35">
      <c r="B17" s="41" t="s">
        <v>31</v>
      </c>
      <c r="C17" s="42">
        <v>54.47</v>
      </c>
      <c r="D17" s="43">
        <v>56</v>
      </c>
    </row>
    <row r="18" spans="2:4" x14ac:dyDescent="0.3">
      <c r="B18" s="28"/>
      <c r="C18" s="9"/>
      <c r="D18" s="9"/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2024-02-26T14:17:29Z</dcterms:modified>
</cp:coreProperties>
</file>