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metadata" ContentType="application/binary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90" yWindow="0" windowWidth="11715" windowHeight="12330" firstSheet="8" activeTab="12"/>
  </bookViews>
  <sheets>
    <sheet name="HISTORICO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3" r:id="rId12"/>
    <sheet name="Gráfico" sheetId="12" r:id="rId1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ilW++2La7FS8Og31PWOGcyPgG+QQ=="/>
    </ext>
  </extLst>
</workbook>
</file>

<file path=xl/calcChain.xml><?xml version="1.0" encoding="utf-8"?>
<calcChain xmlns="http://schemas.openxmlformats.org/spreadsheetml/2006/main">
  <c r="D18" i="13"/>
  <c r="C18"/>
  <c r="D18" i="11"/>
  <c r="C18"/>
  <c r="D18" i="10"/>
  <c r="C18"/>
  <c r="D18" i="9"/>
  <c r="C18"/>
  <c r="D18" i="8"/>
  <c r="C18"/>
  <c r="D18" i="7"/>
  <c r="C18"/>
  <c r="D18" i="6"/>
  <c r="C18"/>
  <c r="D18" i="5"/>
  <c r="D18" i="1" s="1"/>
  <c r="D18" i="4"/>
  <c r="D23" i="1"/>
  <c r="C23"/>
  <c r="D22"/>
  <c r="C22"/>
  <c r="D21"/>
  <c r="C21"/>
  <c r="D17"/>
</calcChain>
</file>

<file path=xl/sharedStrings.xml><?xml version="1.0" encoding="utf-8"?>
<sst xmlns="http://schemas.openxmlformats.org/spreadsheetml/2006/main" count="195" uniqueCount="20">
  <si>
    <t>Benjamin, 1001 - Depósito PRAINFRA</t>
  </si>
  <si>
    <t>Ano</t>
  </si>
  <si>
    <t>Total em dinheiro (R$)</t>
  </si>
  <si>
    <t>Total em consumo (kWh)</t>
  </si>
  <si>
    <t>Mês</t>
  </si>
  <si>
    <t>Fatura Total (R$)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</si>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</sst>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&quot;R$&quot;\ #,##0.00"/>
  </numFmts>
  <fonts count="16">
    <font>
      <sz val="11"/>
      <color theme="1"/>
      <name val="Calibri"/>
      <scheme val="minor"/>
    </font>
    <font>
      <sz val="11"/>
      <color theme="1"/>
      <name val="Twentieth Century"/>
    </font>
    <font>
      <b/>
      <sz val="11"/>
      <color rgb="FF666666"/>
      <name val="Twentieth Century"/>
    </font>
    <font>
      <sz val="36"/>
      <color theme="1"/>
      <name val="Twentieth Century"/>
    </font>
    <font>
      <sz val="16"/>
      <color theme="1"/>
      <name val="Calibri"/>
    </font>
    <font>
      <sz val="11"/>
      <name val="Calibri"/>
    </font>
    <font>
      <sz val="11"/>
      <color rgb="FFFF0000"/>
      <name val="Twentieth Century"/>
    </font>
    <font>
      <sz val="14"/>
      <color theme="1"/>
      <name val="Twentieth Century"/>
    </font>
    <font>
      <sz val="12"/>
      <color theme="1"/>
      <name val="Calibri"/>
    </font>
    <font>
      <sz val="11"/>
      <color theme="1"/>
      <name val="Overlock"/>
    </font>
    <font>
      <sz val="36"/>
      <color theme="1"/>
      <name val="Overlock"/>
    </font>
    <font>
      <sz val="11"/>
      <color theme="1"/>
      <name val="Calibri"/>
    </font>
    <font>
      <sz val="14"/>
      <color theme="1"/>
      <name val="Overlock"/>
    </font>
    <font>
      <b/>
      <sz val="14"/>
      <color theme="1"/>
      <name val="Calibri"/>
    </font>
    <font>
      <b/>
      <sz val="12"/>
      <color rgb="FFFF0000"/>
      <name val="Calibri"/>
    </font>
    <font>
      <sz val="12"/>
      <color theme="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4" fontId="8" fillId="3" borderId="7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4" fontId="11" fillId="0" borderId="0" xfId="0" applyNumberFormat="1" applyFont="1"/>
    <xf numFmtId="4" fontId="8" fillId="0" borderId="0" xfId="0" applyNumberFormat="1" applyFont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17" fontId="8" fillId="3" borderId="15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3" borderId="16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165" fontId="15" fillId="4" borderId="18" xfId="0" applyNumberFormat="1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0" fillId="0" borderId="7" xfId="0" applyBorder="1"/>
    <xf numFmtId="0" fontId="13" fillId="0" borderId="1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2" borderId="20" xfId="0" applyFont="1" applyFill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17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autoTitleDeleted val="1"/>
    <c:plotArea>
      <c:layout>
        <c:manualLayout>
          <c:xMode val="edge"/>
          <c:yMode val="edge"/>
          <c:x val="3.6518046709129538E-2"/>
          <c:y val="3.4585970871288146E-2"/>
          <c:w val="0.92748884096494255"/>
          <c:h val="0.86202325446420036"/>
        </c:manualLayout>
      </c:layout>
      <c:lineChart>
        <c:grouping val="standard"/>
        <c:varyColors val="1"/>
        <c:ser>
          <c:idx val="0"/>
          <c:order val="0"/>
          <c:tx>
            <c:v>Total em dinheiro (R$)</c:v>
          </c:tx>
          <c:spPr>
            <a:ln cmpd="sng">
              <a:solidFill>
                <a:srgbClr val="4F81BD"/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dLbls>
            <c:dLbl>
              <c:idx val="2"/>
              <c:layout>
                <c:manualLayout>
                  <c:x val="-2.5848142164781915E-2"/>
                  <c:y val="5.781391147244808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C6-4A1C-B2F5-512E96CE13D9}"/>
                </c:ext>
              </c:extLst>
            </c:dLbl>
            <c:dLbl>
              <c:idx val="3"/>
              <c:layout>
                <c:manualLayout>
                  <c:x val="-1.2924071082390957E-2"/>
                  <c:y val="-3.974706413730807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6-4A1C-B2F5-512E96CE13D9}"/>
                </c:ext>
              </c:extLst>
            </c:dLbl>
            <c:dLbl>
              <c:idx val="4"/>
              <c:layout>
                <c:manualLayout>
                  <c:x val="-1.2924071082391035E-2"/>
                  <c:y val="4.336043360433598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6-4A1C-B2F5-512E96CE13D9}"/>
                </c:ext>
              </c:extLst>
            </c:dLbl>
            <c:dLbl>
              <c:idx val="5"/>
              <c:layout>
                <c:manualLayout>
                  <c:x val="-2.3694130317716826E-2"/>
                  <c:y val="3.974706413730803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6-4A1C-B2F5-512E96CE13D9}"/>
                </c:ext>
              </c:extLst>
            </c:dLbl>
            <c:dLbl>
              <c:idx val="6"/>
              <c:layout>
                <c:manualLayout>
                  <c:x val="-1.9386106623586433E-2"/>
                  <c:y val="-3.613369467028007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6-4A1C-B2F5-512E96CE13D9}"/>
                </c:ext>
              </c:extLst>
            </c:dLbl>
            <c:dLbl>
              <c:idx val="7"/>
              <c:layout>
                <c:manualLayout>
                  <c:x val="-1.5078082929456111E-2"/>
                  <c:y val="4.697380307136404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6-4A1C-B2F5-512E96CE13D9}"/>
                </c:ext>
              </c:extLst>
            </c:dLbl>
            <c:dLbl>
              <c:idx val="8"/>
              <c:layout>
                <c:manualLayout>
                  <c:x val="-3.6407363973120395E-2"/>
                  <c:y val="5.058717253839205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6-4A1C-B2F5-512E96CE13D9}"/>
                </c:ext>
              </c:extLst>
            </c:dLbl>
            <c:dLbl>
              <c:idx val="9"/>
              <c:layout>
                <c:manualLayout>
                  <c:x val="0"/>
                  <c:y val="2.89069557362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C6-4A1C-B2F5-512E96CE1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HISTORICO!$C$15:$C$24</c:f>
              <c:numCache>
                <c:formatCode>"R$"\ #,##0.00</c:formatCode>
                <c:ptCount val="10"/>
                <c:pt idx="0">
                  <c:v>411.21</c:v>
                </c:pt>
                <c:pt idx="1">
                  <c:v>533.32000000000005</c:v>
                </c:pt>
                <c:pt idx="2">
                  <c:v>826.52</c:v>
                </c:pt>
                <c:pt idx="3">
                  <c:v>856.6</c:v>
                </c:pt>
                <c:pt idx="4">
                  <c:v>722.66</c:v>
                </c:pt>
                <c:pt idx="5">
                  <c:v>914.97</c:v>
                </c:pt>
                <c:pt idx="6">
                  <c:v>968.42000000000007</c:v>
                </c:pt>
                <c:pt idx="7">
                  <c:v>900.22</c:v>
                </c:pt>
                <c:pt idx="8">
                  <c:v>1074.28</c:v>
                </c:pt>
                <c:pt idx="9">
                  <c:v>1124.2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91-4737-81F2-6BB3E5072EB7}"/>
            </c:ext>
          </c:extLst>
        </c:ser>
        <c:ser>
          <c:idx val="1"/>
          <c:order val="1"/>
          <c:tx>
            <c:v>Total em consumo (KWh)</c:v>
          </c:tx>
          <c:spPr>
            <a:ln cmpd="sng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 cmpd="sng"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HISTORICO!$D$15:$D$24</c:f>
              <c:numCache>
                <c:formatCode>#,##0</c:formatCode>
                <c:ptCount val="10"/>
                <c:pt idx="0">
                  <c:v>315</c:v>
                </c:pt>
                <c:pt idx="1">
                  <c:v>1044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 formatCode="General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91-4737-81F2-6BB3E5072EB7}"/>
            </c:ext>
          </c:extLst>
        </c:ser>
        <c:dLbls/>
        <c:marker val="1"/>
        <c:axId val="111362432"/>
        <c:axId val="111364352"/>
      </c:lineChart>
      <c:catAx>
        <c:axId val="11136243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</c:title>
        <c:numFmt formatCode="General" sourceLinked="1"/>
        <c:tickLblPos val="nextTo"/>
        <c:txPr>
          <a:bodyPr rot="2700000"/>
          <a:lstStyle/>
          <a:p>
            <a:pPr lvl="0">
              <a:defRPr sz="900" b="1" i="0">
                <a:solidFill>
                  <a:srgbClr val="000000"/>
                </a:solidFill>
                <a:latin typeface="Tw Cen MT"/>
              </a:defRPr>
            </a:pPr>
            <a:endParaRPr lang="pt-BR"/>
          </a:p>
        </c:txPr>
        <c:crossAx val="111364352"/>
        <c:crosses val="autoZero"/>
        <c:auto val="1"/>
        <c:lblAlgn val="ctr"/>
        <c:lblOffset val="100"/>
        <c:noMultiLvlLbl val="1"/>
      </c:catAx>
      <c:valAx>
        <c:axId val="111364352"/>
        <c:scaling>
          <c:orientation val="minMax"/>
        </c:scaling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</c:title>
        <c:numFmt formatCode="&quot;R$&quot;\ #,##0.00" sourceLinked="1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1136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47564267232578"/>
          <c:y val="0.66766731394348089"/>
          <c:w val="0.2346960034251038"/>
          <c:h val="0.11347402712872272"/>
        </c:manualLayout>
      </c:layout>
      <c:txPr>
        <a:bodyPr/>
        <a:lstStyle/>
        <a:p>
          <a:pPr lvl="0">
            <a:defRPr sz="900" b="1" i="0">
              <a:solidFill>
                <a:srgbClr val="1A1A1A"/>
              </a:solidFill>
              <a:latin typeface="Tw Cen M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0319583984527713E-2"/>
          <c:y val="3.4211150665865636E-2"/>
          <c:w val="0.96021058225381661"/>
          <c:h val="0.80822873598847678"/>
        </c:manualLayout>
      </c:layout>
      <c:lineChart>
        <c:grouping val="standar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>
                  <a:lumMod val="50000"/>
                </a:schemeClr>
              </a:solidFill>
              <a:ln w="19050">
                <a:solidFill>
                  <a:srgbClr val="0020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986410203081233E-3"/>
                  <c:y val="-0.10830251420284176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71-4525-95D7-87AC154E8019}"/>
                </c:ext>
              </c:extLst>
            </c:dLbl>
            <c:dLbl>
              <c:idx val="1"/>
              <c:layout>
                <c:manualLayout>
                  <c:x val="-1.6987747715695649E-3"/>
                  <c:y val="-8.7340737260356224E-2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71-4525-95D7-87AC154E8019}"/>
                </c:ext>
              </c:extLst>
            </c:dLbl>
            <c:dLbl>
              <c:idx val="2"/>
              <c:layout>
                <c:manualLayout>
                  <c:x val="-4.8199942085703794E-2"/>
                  <c:y val="5.869482795444348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D-4075-BBC4-D1E0D8965569}"/>
                </c:ext>
              </c:extLst>
            </c:dLbl>
            <c:dLbl>
              <c:idx val="3"/>
              <c:layout>
                <c:manualLayout>
                  <c:x val="-5.0855726442849594E-2"/>
                  <c:y val="5.87787301243964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5-4B50-AAE6-8722360DF7BA}"/>
                </c:ext>
              </c:extLst>
            </c:dLbl>
            <c:dLbl>
              <c:idx val="4"/>
              <c:layout>
                <c:manualLayout>
                  <c:x val="-5.2106362474009967E-2"/>
                  <c:y val="5.082962118222222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1D-4B71-84C4-590EC84B9CF9}"/>
                </c:ext>
              </c:extLst>
            </c:dLbl>
            <c:dLbl>
              <c:idx val="5"/>
              <c:layout>
                <c:manualLayout>
                  <c:x val="-5.2567455776817304E-2"/>
                  <c:y val="5.200171215353925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5-4B50-AAE6-8722360DF7BA}"/>
                </c:ext>
              </c:extLst>
            </c:dLbl>
            <c:dLbl>
              <c:idx val="6"/>
              <c:layout>
                <c:manualLayout>
                  <c:x val="-5.2165533236185356E-2"/>
                  <c:y val="4.96860134881607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1D-4B71-84C4-590EC84B9CF9}"/>
                </c:ext>
              </c:extLst>
            </c:dLbl>
            <c:dLbl>
              <c:idx val="7"/>
              <c:layout>
                <c:manualLayout>
                  <c:x val="-5.5586890503861085E-2"/>
                  <c:y val="4.214334994503723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1D-4B71-84C4-590EC84B9CF9}"/>
                </c:ext>
              </c:extLst>
            </c:dLbl>
            <c:dLbl>
              <c:idx val="8"/>
              <c:layout>
                <c:manualLayout>
                  <c:x val="-4.7045534948201524E-2"/>
                  <c:y val="4.56369794354515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1D-4B71-84C4-590EC84B9CF9}"/>
                </c:ext>
              </c:extLst>
            </c:dLbl>
            <c:dLbl>
              <c:idx val="9"/>
              <c:layout>
                <c:manualLayout>
                  <c:x val="-5.2243376470344306E-2"/>
                  <c:y val="3.8807346415096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1D-4B71-84C4-590EC84B9CF9}"/>
                </c:ext>
              </c:extLst>
            </c:dLbl>
            <c:dLbl>
              <c:idx val="10"/>
              <c:layout>
                <c:manualLayout>
                  <c:x val="-4.7165911083498914E-2"/>
                  <c:y val="4.79587300574276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1D-4B71-84C4-590EC84B9CF9}"/>
                </c:ext>
              </c:extLst>
            </c:dLbl>
            <c:dLbl>
              <c:idx val="11"/>
              <c:layout>
                <c:manualLayout>
                  <c:x val="1.6986410203081244E-3"/>
                  <c:y val="1.7468147452071255E-2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71-4525-95D7-87AC154E80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Gráfico!$C$6:$C$17</c:f>
              <c:numCache>
                <c:formatCode>"R$"#,##0.00</c:formatCode>
                <c:ptCount val="12"/>
                <c:pt idx="0">
                  <c:v>103.68</c:v>
                </c:pt>
                <c:pt idx="1">
                  <c:v>102.1</c:v>
                </c:pt>
                <c:pt idx="2">
                  <c:v>96.59</c:v>
                </c:pt>
                <c:pt idx="3">
                  <c:v>96.75</c:v>
                </c:pt>
                <c:pt idx="4">
                  <c:v>88.84</c:v>
                </c:pt>
                <c:pt idx="5">
                  <c:v>87.42</c:v>
                </c:pt>
                <c:pt idx="6">
                  <c:v>86.85</c:v>
                </c:pt>
                <c:pt idx="7" formatCode="&quot;R$&quot;\ #,##0.00">
                  <c:v>80.91</c:v>
                </c:pt>
                <c:pt idx="8" formatCode="&quot;R$&quot;\ #,##0.00">
                  <c:v>81.78</c:v>
                </c:pt>
                <c:pt idx="9" formatCode="&quot;R$&quot;\ #,##0.00">
                  <c:v>86.64</c:v>
                </c:pt>
                <c:pt idx="10">
                  <c:v>84.75</c:v>
                </c:pt>
                <c:pt idx="11">
                  <c:v>94.24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71D-4B71-84C4-590EC84B9CF9}"/>
            </c:ext>
          </c:extLst>
        </c:ser>
        <c:dLbls>
          <c:showVal val="1"/>
        </c:dLbls>
        <c:marker val="1"/>
        <c:axId val="112178304"/>
        <c:axId val="112179840"/>
      </c:lineChart>
      <c:lineChart>
        <c:grouping val="standar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General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71D-4B71-84C4-590EC84B9CF9}"/>
            </c:ext>
          </c:extLst>
        </c:ser>
        <c:dLbls>
          <c:showVal val="1"/>
        </c:dLbls>
        <c:marker val="1"/>
        <c:axId val="111286144"/>
        <c:axId val="111284608"/>
      </c:lineChart>
      <c:dateAx>
        <c:axId val="1121783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mmm/yy" sourceLinked="1"/>
        <c:majorTickMark val="none"/>
        <c:tickLblPos val="nextTo"/>
        <c:spPr>
          <a:solidFill>
            <a:schemeClr val="bg1"/>
          </a:solidFill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112179840"/>
        <c:crosses val="autoZero"/>
        <c:auto val="1"/>
        <c:lblOffset val="200"/>
        <c:baseTimeUnit val="months"/>
      </c:dateAx>
      <c:valAx>
        <c:axId val="112179840"/>
        <c:scaling>
          <c:orientation val="minMax"/>
          <c:max val="140"/>
          <c:min val="60"/>
        </c:scaling>
        <c:delete val="1"/>
        <c:axPos val="l"/>
        <c:numFmt formatCode="&quot;R$&quot;#,##0.00" sourceLinked="1"/>
        <c:tickLblPos val="nextTo"/>
        <c:crossAx val="112178304"/>
        <c:crosses val="autoZero"/>
        <c:crossBetween val="between"/>
      </c:valAx>
      <c:valAx>
        <c:axId val="111284608"/>
        <c:scaling>
          <c:orientation val="minMax"/>
        </c:scaling>
        <c:delete val="1"/>
        <c:axPos val="r"/>
        <c:numFmt formatCode="#,##0" sourceLinked="1"/>
        <c:tickLblPos val="nextTo"/>
        <c:crossAx val="111286144"/>
        <c:crosses val="max"/>
        <c:crossBetween val="between"/>
      </c:valAx>
      <c:dateAx>
        <c:axId val="111286144"/>
        <c:scaling>
          <c:orientation val="minMax"/>
        </c:scaling>
        <c:delete val="1"/>
        <c:axPos val="b"/>
        <c:numFmt formatCode="mmm/yy" sourceLinked="1"/>
        <c:tickLblPos val="nextTo"/>
        <c:crossAx val="111284608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57022041539166"/>
          <c:y val="0.12662151173474365"/>
          <c:w val="0.24354597306238032"/>
          <c:h val="0.12341393256443128"/>
        </c:manualLayout>
      </c:layout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2</xdr:row>
      <xdr:rowOff>85725</xdr:rowOff>
    </xdr:from>
    <xdr:ext cx="6715125" cy="3514725"/>
    <xdr:graphicFrame macro="">
      <xdr:nvGraphicFramePr>
        <xdr:cNvPr id="1215086078" name="Chart 1">
          <a:extLst>
            <a:ext uri="{FF2B5EF4-FFF2-40B4-BE49-F238E27FC236}">
              <a16:creationId xmlns:a16="http://schemas.microsoft.com/office/drawing/2014/main" xmlns="" id="{00000000-0008-0000-0000-0000FEBD6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152400</xdr:rowOff>
    </xdr:from>
    <xdr:to>
      <xdr:col>18</xdr:col>
      <xdr:colOff>484094</xdr:colOff>
      <xdr:row>20</xdr:row>
      <xdr:rowOff>44823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6B81D43-6992-4643-B05B-0ED908814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8.28515625" customWidth="1"/>
    <col min="2" max="2" width="21.5703125" customWidth="1"/>
    <col min="3" max="3" width="23.85546875" customWidth="1"/>
    <col min="4" max="4" width="27.42578125" customWidth="1"/>
    <col min="5" max="6" width="22.7109375" customWidth="1"/>
    <col min="7" max="8" width="9.140625" customWidth="1"/>
    <col min="9" max="26" width="8.710937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3"/>
      <c r="B4" s="55" t="s">
        <v>0</v>
      </c>
      <c r="C4" s="56"/>
      <c r="D4" s="57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Top="1" thickBot="1">
      <c r="A5" s="5"/>
      <c r="B5" s="6" t="s">
        <v>1</v>
      </c>
      <c r="C5" s="7" t="s">
        <v>2</v>
      </c>
      <c r="D5" s="8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37">
        <v>2004</v>
      </c>
      <c r="C6" s="45">
        <v>0</v>
      </c>
      <c r="D6" s="38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39">
        <v>2005</v>
      </c>
      <c r="C7" s="46">
        <v>0</v>
      </c>
      <c r="D7" s="29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40">
        <v>2006</v>
      </c>
      <c r="C8" s="47">
        <v>0</v>
      </c>
      <c r="D8" s="41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39">
        <v>2007</v>
      </c>
      <c r="C9" s="46">
        <v>0</v>
      </c>
      <c r="D9" s="29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40">
        <v>2008</v>
      </c>
      <c r="C10" s="47">
        <v>0</v>
      </c>
      <c r="D10" s="4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39">
        <v>2009</v>
      </c>
      <c r="C11" s="46">
        <v>0</v>
      </c>
      <c r="D11" s="29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40">
        <v>2010</v>
      </c>
      <c r="C12" s="47">
        <v>0</v>
      </c>
      <c r="D12" s="41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39">
        <v>2011</v>
      </c>
      <c r="C13" s="46">
        <v>0</v>
      </c>
      <c r="D13" s="29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40">
        <v>2012</v>
      </c>
      <c r="C14" s="47">
        <v>0</v>
      </c>
      <c r="D14" s="41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9">
        <v>2013</v>
      </c>
      <c r="C15" s="46">
        <v>411.21</v>
      </c>
      <c r="D15" s="42">
        <v>315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40">
        <v>2014</v>
      </c>
      <c r="C16" s="47">
        <v>533.32000000000005</v>
      </c>
      <c r="D16" s="43">
        <v>1044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39">
        <v>2015</v>
      </c>
      <c r="C17" s="46">
        <v>826.52</v>
      </c>
      <c r="D17" s="42">
        <f>'2015'!D18</f>
        <v>1200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40">
        <v>2016</v>
      </c>
      <c r="C18" s="47">
        <v>856.6</v>
      </c>
      <c r="D18" s="43">
        <f>'2016'!D18</f>
        <v>1200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39">
        <v>2017</v>
      </c>
      <c r="C19" s="46">
        <v>722.66</v>
      </c>
      <c r="D19" s="42">
        <v>1200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40">
        <v>2018</v>
      </c>
      <c r="C20" s="47">
        <v>914.97</v>
      </c>
      <c r="D20" s="43">
        <v>1200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44">
        <v>2019</v>
      </c>
      <c r="C21" s="35">
        <f>'2019'!C18</f>
        <v>968.42000000000007</v>
      </c>
      <c r="D21" s="27">
        <f>'2019'!D18</f>
        <v>1200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40">
        <v>2020</v>
      </c>
      <c r="C22" s="47">
        <f>'2020'!C18</f>
        <v>900.22</v>
      </c>
      <c r="D22" s="43">
        <f>'2020'!D18</f>
        <v>1200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44">
        <v>2021</v>
      </c>
      <c r="C23" s="35">
        <f>'2021'!C18</f>
        <v>1074.28</v>
      </c>
      <c r="D23" s="27">
        <f>'2021'!D18</f>
        <v>1200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thickBot="1">
      <c r="A24" s="1"/>
      <c r="B24" s="48">
        <v>2022</v>
      </c>
      <c r="C24" s="49">
        <v>1124.2</v>
      </c>
      <c r="D24" s="50">
        <v>1200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4:D4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4">
      <c r="A1" s="13"/>
    </row>
    <row r="3" spans="1:4">
      <c r="A3" s="13"/>
    </row>
    <row r="4" spans="1:4" ht="21">
      <c r="B4" s="55" t="s">
        <v>0</v>
      </c>
      <c r="C4" s="56"/>
      <c r="D4" s="57"/>
    </row>
    <row r="5" spans="1:4" ht="18.75">
      <c r="B5" s="17" t="s">
        <v>4</v>
      </c>
      <c r="C5" s="18" t="s">
        <v>5</v>
      </c>
      <c r="D5" s="19" t="s">
        <v>6</v>
      </c>
    </row>
    <row r="6" spans="1:4" ht="15.75">
      <c r="B6" s="9" t="s">
        <v>7</v>
      </c>
      <c r="C6" s="20">
        <v>85.66</v>
      </c>
      <c r="D6" s="21">
        <v>100</v>
      </c>
    </row>
    <row r="7" spans="1:4" ht="15.75">
      <c r="B7" s="6" t="s">
        <v>8</v>
      </c>
      <c r="C7" s="26">
        <v>79.89</v>
      </c>
      <c r="D7" s="12">
        <v>100</v>
      </c>
    </row>
    <row r="8" spans="1:4" ht="15.75">
      <c r="B8" s="9" t="s">
        <v>9</v>
      </c>
      <c r="C8" s="20">
        <v>81.09</v>
      </c>
      <c r="D8" s="21">
        <v>100</v>
      </c>
    </row>
    <row r="9" spans="1:4" ht="15.75">
      <c r="B9" s="6" t="s">
        <v>10</v>
      </c>
      <c r="C9" s="11">
        <v>81.8</v>
      </c>
      <c r="D9" s="12">
        <v>100</v>
      </c>
    </row>
    <row r="10" spans="1:4" ht="15.75">
      <c r="B10" s="9" t="s">
        <v>11</v>
      </c>
      <c r="C10" s="20">
        <v>80.040000000000006</v>
      </c>
      <c r="D10" s="21">
        <v>100</v>
      </c>
    </row>
    <row r="11" spans="1:4" ht="15.75">
      <c r="B11" s="6" t="s">
        <v>12</v>
      </c>
      <c r="C11" s="10">
        <v>82.86</v>
      </c>
      <c r="D11" s="8">
        <v>100</v>
      </c>
    </row>
    <row r="12" spans="1:4" ht="15.75">
      <c r="B12" s="9" t="s">
        <v>13</v>
      </c>
      <c r="C12" s="20">
        <v>86.16</v>
      </c>
      <c r="D12" s="21">
        <v>100</v>
      </c>
    </row>
    <row r="13" spans="1:4" ht="15.75">
      <c r="B13" s="6" t="s">
        <v>14</v>
      </c>
      <c r="C13" s="11">
        <v>89.99</v>
      </c>
      <c r="D13" s="12">
        <v>100</v>
      </c>
    </row>
    <row r="14" spans="1:4" ht="15.75">
      <c r="B14" s="9" t="s">
        <v>15</v>
      </c>
      <c r="C14" s="20">
        <v>97.13</v>
      </c>
      <c r="D14" s="21">
        <v>100</v>
      </c>
    </row>
    <row r="15" spans="1:4" ht="15.75">
      <c r="B15" s="6" t="s">
        <v>16</v>
      </c>
      <c r="C15" s="11">
        <v>100.49</v>
      </c>
      <c r="D15" s="12">
        <v>100</v>
      </c>
    </row>
    <row r="16" spans="1:4" ht="15.75">
      <c r="B16" s="9" t="s">
        <v>17</v>
      </c>
      <c r="C16" s="20">
        <v>97.57</v>
      </c>
      <c r="D16" s="21">
        <v>100</v>
      </c>
    </row>
    <row r="17" spans="2:4" ht="15.75">
      <c r="B17" s="6" t="s">
        <v>18</v>
      </c>
      <c r="C17" s="11">
        <v>111.6</v>
      </c>
      <c r="D17" s="12">
        <v>100</v>
      </c>
    </row>
    <row r="18" spans="2:4" ht="15.75">
      <c r="B18" s="22" t="s">
        <v>19</v>
      </c>
      <c r="C18" s="23">
        <f t="shared" ref="C18:D18" si="0">SUM(C6:C17)</f>
        <v>1074.28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4">
      <c r="A1" s="13"/>
    </row>
    <row r="3" spans="1:4">
      <c r="A3" s="13"/>
    </row>
    <row r="4" spans="1:4" ht="21">
      <c r="B4" s="55" t="s">
        <v>0</v>
      </c>
      <c r="C4" s="56"/>
      <c r="D4" s="57"/>
    </row>
    <row r="5" spans="1:4" ht="18.75">
      <c r="B5" s="17" t="s">
        <v>4</v>
      </c>
      <c r="C5" s="18" t="s">
        <v>5</v>
      </c>
      <c r="D5" s="19" t="s">
        <v>6</v>
      </c>
    </row>
    <row r="6" spans="1:4" ht="15.75">
      <c r="B6" s="9" t="s">
        <v>7</v>
      </c>
      <c r="C6" s="20">
        <v>106.29</v>
      </c>
      <c r="D6" s="21">
        <v>100</v>
      </c>
    </row>
    <row r="7" spans="1:4" ht="15.75">
      <c r="B7" s="6" t="s">
        <v>8</v>
      </c>
      <c r="C7" s="26">
        <v>106.35</v>
      </c>
      <c r="D7" s="12">
        <v>100</v>
      </c>
    </row>
    <row r="8" spans="1:4" ht="15.75">
      <c r="B8" s="9" t="s">
        <v>9</v>
      </c>
      <c r="C8" s="20">
        <v>103.68</v>
      </c>
      <c r="D8" s="21">
        <v>100</v>
      </c>
    </row>
    <row r="9" spans="1:4" ht="15.75">
      <c r="B9" s="6" t="s">
        <v>10</v>
      </c>
      <c r="C9" s="11">
        <v>102.1</v>
      </c>
      <c r="D9" s="12">
        <v>100</v>
      </c>
    </row>
    <row r="10" spans="1:4" ht="15.75">
      <c r="B10" s="9" t="s">
        <v>11</v>
      </c>
      <c r="C10" s="20">
        <v>96.59</v>
      </c>
      <c r="D10" s="21">
        <v>100</v>
      </c>
    </row>
    <row r="11" spans="1:4" ht="15.75">
      <c r="B11" s="6" t="s">
        <v>12</v>
      </c>
      <c r="C11" s="10">
        <v>96.75</v>
      </c>
      <c r="D11" s="8">
        <v>100</v>
      </c>
    </row>
    <row r="12" spans="1:4" ht="15.75">
      <c r="B12" s="9" t="s">
        <v>13</v>
      </c>
      <c r="C12" s="20">
        <v>88.84</v>
      </c>
      <c r="D12" s="21">
        <v>100</v>
      </c>
    </row>
    <row r="13" spans="1:4" ht="15.75">
      <c r="B13" s="6" t="s">
        <v>14</v>
      </c>
      <c r="C13" s="11">
        <v>87.42</v>
      </c>
      <c r="D13" s="12">
        <v>100</v>
      </c>
    </row>
    <row r="14" spans="1:4" ht="15.75">
      <c r="B14" s="9" t="s">
        <v>15</v>
      </c>
      <c r="C14" s="20">
        <v>86.85</v>
      </c>
      <c r="D14" s="21">
        <v>100</v>
      </c>
    </row>
    <row r="15" spans="1:4" ht="15.75">
      <c r="B15" s="6" t="s">
        <v>16</v>
      </c>
      <c r="C15" s="11">
        <v>80.91</v>
      </c>
      <c r="D15" s="12">
        <v>100</v>
      </c>
    </row>
    <row r="16" spans="1:4" ht="15.75">
      <c r="B16" s="9" t="s">
        <v>17</v>
      </c>
      <c r="C16" s="20">
        <v>81.78</v>
      </c>
      <c r="D16" s="21">
        <v>100</v>
      </c>
    </row>
    <row r="17" spans="2:4" ht="15.75">
      <c r="B17" s="6" t="s">
        <v>18</v>
      </c>
      <c r="C17" s="11">
        <v>86.64</v>
      </c>
      <c r="D17" s="12">
        <v>100</v>
      </c>
    </row>
    <row r="18" spans="2:4" ht="15.75">
      <c r="B18" s="22" t="s">
        <v>19</v>
      </c>
      <c r="C18" s="23">
        <f t="shared" ref="C18:D18" si="0">SUM(C6:C17)</f>
        <v>1124.2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4">
      <c r="A1" s="13"/>
    </row>
    <row r="3" spans="1:4" ht="15.75" thickBot="1">
      <c r="A3" s="13"/>
    </row>
    <row r="4" spans="1:4" ht="21.75" thickBot="1">
      <c r="B4" s="55" t="s">
        <v>0</v>
      </c>
      <c r="C4" s="56"/>
      <c r="D4" s="57"/>
    </row>
    <row r="5" spans="1:4" ht="19.5" thickTop="1">
      <c r="B5" s="17" t="s">
        <v>4</v>
      </c>
      <c r="C5" s="18" t="s">
        <v>5</v>
      </c>
      <c r="D5" s="19" t="s">
        <v>6</v>
      </c>
    </row>
    <row r="6" spans="1:4" ht="15.75">
      <c r="B6" s="9" t="s">
        <v>7</v>
      </c>
      <c r="C6" s="20">
        <v>84.75</v>
      </c>
      <c r="D6" s="21">
        <v>100</v>
      </c>
    </row>
    <row r="7" spans="1:4" ht="15.75">
      <c r="B7" s="6" t="s">
        <v>8</v>
      </c>
      <c r="C7" s="26">
        <v>94.24</v>
      </c>
      <c r="D7" s="12">
        <v>100</v>
      </c>
    </row>
    <row r="8" spans="1:4" ht="15.75">
      <c r="B8" s="9" t="s">
        <v>9</v>
      </c>
      <c r="C8" s="20"/>
      <c r="D8" s="21"/>
    </row>
    <row r="9" spans="1:4" ht="15.75">
      <c r="B9" s="6" t="s">
        <v>10</v>
      </c>
      <c r="C9" s="11"/>
      <c r="D9" s="12"/>
    </row>
    <row r="10" spans="1:4" ht="15.75">
      <c r="B10" s="9" t="s">
        <v>11</v>
      </c>
      <c r="C10" s="20"/>
      <c r="D10" s="21"/>
    </row>
    <row r="11" spans="1:4" ht="15.75">
      <c r="B11" s="6" t="s">
        <v>12</v>
      </c>
      <c r="C11" s="10"/>
      <c r="D11" s="8"/>
    </row>
    <row r="12" spans="1:4" ht="15.75">
      <c r="B12" s="9" t="s">
        <v>13</v>
      </c>
      <c r="C12" s="20"/>
      <c r="D12" s="21"/>
    </row>
    <row r="13" spans="1:4" ht="15.75">
      <c r="B13" s="6" t="s">
        <v>14</v>
      </c>
      <c r="C13" s="11"/>
      <c r="D13" s="12"/>
    </row>
    <row r="14" spans="1:4" ht="15.75">
      <c r="B14" s="9" t="s">
        <v>15</v>
      </c>
      <c r="C14" s="20"/>
      <c r="D14" s="21"/>
    </row>
    <row r="15" spans="1:4" ht="15.75">
      <c r="B15" s="6" t="s">
        <v>16</v>
      </c>
      <c r="C15" s="11"/>
      <c r="D15" s="12"/>
    </row>
    <row r="16" spans="1:4" ht="15.75">
      <c r="B16" s="9" t="s">
        <v>17</v>
      </c>
      <c r="C16" s="20"/>
      <c r="D16" s="21"/>
    </row>
    <row r="17" spans="2:4" ht="15.75">
      <c r="B17" s="6" t="s">
        <v>18</v>
      </c>
      <c r="C17" s="11"/>
      <c r="D17" s="12"/>
    </row>
    <row r="18" spans="2:4" ht="16.5" thickBot="1">
      <c r="B18" s="22" t="s">
        <v>19</v>
      </c>
      <c r="C18" s="23">
        <f t="shared" ref="C18:D18" si="0">SUM(C6:C17)</f>
        <v>178.99</v>
      </c>
      <c r="D18" s="24">
        <f t="shared" si="0"/>
        <v>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00"/>
  <sheetViews>
    <sheetView tabSelected="1" topLeftCell="D1" zoomScale="85" zoomScaleNormal="85" workbookViewId="0">
      <selection activeCell="E23" sqref="E23"/>
    </sheetView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5">
      <c r="A1" s="13"/>
      <c r="E1" s="15"/>
    </row>
    <row r="3" spans="1:5" ht="15" customHeight="1" thickBot="1"/>
    <row r="4" spans="1:5" ht="22.5" customHeight="1" thickBot="1">
      <c r="A4" s="14"/>
      <c r="B4" s="58" t="s">
        <v>0</v>
      </c>
      <c r="C4" s="59"/>
      <c r="D4" s="60"/>
      <c r="E4" s="15"/>
    </row>
    <row r="5" spans="1:5" ht="19.5" thickTop="1">
      <c r="A5" s="16"/>
      <c r="B5" s="52" t="s">
        <v>4</v>
      </c>
      <c r="C5" s="53" t="s">
        <v>5</v>
      </c>
      <c r="D5" s="54" t="s">
        <v>6</v>
      </c>
    </row>
    <row r="6" spans="1:5" ht="15.75">
      <c r="B6" s="31">
        <v>44621</v>
      </c>
      <c r="C6" s="32">
        <v>103.68</v>
      </c>
      <c r="D6" s="28">
        <v>100</v>
      </c>
    </row>
    <row r="7" spans="1:5" ht="15.75">
      <c r="B7" s="30">
        <v>44652</v>
      </c>
      <c r="C7" s="33">
        <v>102.1</v>
      </c>
      <c r="D7" s="27">
        <v>100</v>
      </c>
    </row>
    <row r="8" spans="1:5" ht="15.75">
      <c r="B8" s="31">
        <v>44682</v>
      </c>
      <c r="C8" s="32">
        <v>96.59</v>
      </c>
      <c r="D8" s="28">
        <v>100</v>
      </c>
    </row>
    <row r="9" spans="1:5" ht="15.75">
      <c r="B9" s="30">
        <v>44713</v>
      </c>
      <c r="C9" s="34">
        <v>96.75</v>
      </c>
      <c r="D9" s="29">
        <v>100</v>
      </c>
    </row>
    <row r="10" spans="1:5" ht="15.75">
      <c r="B10" s="31">
        <v>44743</v>
      </c>
      <c r="C10" s="32">
        <v>88.84</v>
      </c>
      <c r="D10" s="28">
        <v>100</v>
      </c>
    </row>
    <row r="11" spans="1:5" ht="15.75">
      <c r="B11" s="30">
        <v>44774</v>
      </c>
      <c r="C11" s="33">
        <v>87.42</v>
      </c>
      <c r="D11" s="27">
        <v>100</v>
      </c>
    </row>
    <row r="12" spans="1:5" ht="15.75">
      <c r="B12" s="31">
        <v>44805</v>
      </c>
      <c r="C12" s="32">
        <v>86.85</v>
      </c>
      <c r="D12" s="28">
        <v>100</v>
      </c>
    </row>
    <row r="13" spans="1:5" ht="15.75">
      <c r="B13" s="30">
        <v>44835</v>
      </c>
      <c r="C13" s="35">
        <v>80.91</v>
      </c>
      <c r="D13" s="27">
        <v>100</v>
      </c>
    </row>
    <row r="14" spans="1:5" ht="15.75">
      <c r="B14" s="31">
        <v>44866</v>
      </c>
      <c r="C14" s="36">
        <v>81.78</v>
      </c>
      <c r="D14" s="28">
        <v>100</v>
      </c>
    </row>
    <row r="15" spans="1:5" ht="15.75">
      <c r="A15" s="51"/>
      <c r="B15" s="30">
        <v>44896</v>
      </c>
      <c r="C15" s="35">
        <v>86.64</v>
      </c>
      <c r="D15" s="27">
        <v>100</v>
      </c>
      <c r="E15" s="51"/>
    </row>
    <row r="16" spans="1:5" ht="15.75">
      <c r="A16" s="51"/>
      <c r="B16" s="31">
        <v>44927</v>
      </c>
      <c r="C16" s="32">
        <v>84.75</v>
      </c>
      <c r="D16" s="28">
        <v>100</v>
      </c>
      <c r="E16" s="51"/>
    </row>
    <row r="17" spans="1:5" ht="16.5" thickBot="1">
      <c r="A17" s="51"/>
      <c r="B17" s="61">
        <v>44958</v>
      </c>
      <c r="C17" s="62">
        <v>94.24</v>
      </c>
      <c r="D17" s="63">
        <v>100</v>
      </c>
      <c r="E17" s="51"/>
    </row>
    <row r="18" spans="1:5" ht="15" customHeight="1">
      <c r="A18" s="51"/>
      <c r="E18" s="51"/>
    </row>
    <row r="19" spans="1:5" ht="15" customHeight="1">
      <c r="A19" s="51"/>
      <c r="B19" s="51"/>
      <c r="C19" s="51"/>
      <c r="D19" s="51"/>
      <c r="E19" s="51"/>
    </row>
    <row r="20" spans="1:5" ht="15" customHeight="1">
      <c r="A20" s="51"/>
      <c r="B20" s="51"/>
      <c r="C20" s="51"/>
      <c r="D20" s="51"/>
      <c r="E20" s="51"/>
    </row>
    <row r="21" spans="1:5" ht="15.75" customHeight="1">
      <c r="A21" s="51"/>
      <c r="B21" s="51"/>
      <c r="C21" s="51"/>
      <c r="D21" s="51"/>
      <c r="E21" s="51"/>
    </row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5">
      <c r="A1" s="13"/>
    </row>
    <row r="4" spans="1:5" ht="22.5" customHeight="1">
      <c r="A4" s="14"/>
      <c r="B4" s="55" t="s">
        <v>0</v>
      </c>
      <c r="C4" s="56"/>
      <c r="D4" s="57"/>
      <c r="E4" s="15"/>
    </row>
    <row r="5" spans="1:5" ht="18.75">
      <c r="A5" s="16"/>
      <c r="B5" s="17" t="s">
        <v>4</v>
      </c>
      <c r="C5" s="18" t="s">
        <v>5</v>
      </c>
      <c r="D5" s="19" t="s">
        <v>6</v>
      </c>
    </row>
    <row r="6" spans="1:5" ht="15.75">
      <c r="B6" s="9" t="s">
        <v>7</v>
      </c>
      <c r="C6" s="20">
        <v>51.9</v>
      </c>
      <c r="D6" s="21">
        <v>101</v>
      </c>
    </row>
    <row r="7" spans="1:5" ht="15.75">
      <c r="B7" s="6" t="s">
        <v>8</v>
      </c>
      <c r="C7" s="11">
        <v>17.23</v>
      </c>
      <c r="D7" s="12">
        <v>93</v>
      </c>
    </row>
    <row r="8" spans="1:5" ht="15.75">
      <c r="B8" s="9" t="s">
        <v>9</v>
      </c>
      <c r="C8" s="20">
        <v>38.979999999999997</v>
      </c>
      <c r="D8" s="21">
        <v>68</v>
      </c>
    </row>
    <row r="9" spans="1:5" ht="15.75">
      <c r="B9" s="6" t="s">
        <v>10</v>
      </c>
      <c r="C9" s="11">
        <v>39.17</v>
      </c>
      <c r="D9" s="12">
        <v>24</v>
      </c>
    </row>
    <row r="10" spans="1:5" ht="15.75">
      <c r="B10" s="9" t="s">
        <v>11</v>
      </c>
      <c r="C10" s="20">
        <v>23.9</v>
      </c>
      <c r="D10" s="21">
        <v>10</v>
      </c>
    </row>
    <row r="11" spans="1:5" ht="15.75">
      <c r="B11" s="6" t="s">
        <v>12</v>
      </c>
      <c r="C11" s="11">
        <v>19.010000000000002</v>
      </c>
      <c r="D11" s="12">
        <v>3</v>
      </c>
    </row>
    <row r="12" spans="1:5" ht="15.75">
      <c r="B12" s="9" t="s">
        <v>13</v>
      </c>
      <c r="C12" s="20">
        <v>30.24</v>
      </c>
      <c r="D12" s="21">
        <v>3</v>
      </c>
    </row>
    <row r="13" spans="1:5" ht="15.75">
      <c r="B13" s="6" t="s">
        <v>14</v>
      </c>
      <c r="C13" s="11">
        <v>36</v>
      </c>
      <c r="D13" s="12">
        <v>3</v>
      </c>
    </row>
    <row r="14" spans="1:5" ht="15.75">
      <c r="B14" s="9" t="s">
        <v>15</v>
      </c>
      <c r="C14" s="20">
        <v>35.159999999999997</v>
      </c>
      <c r="D14" s="21">
        <v>2</v>
      </c>
    </row>
    <row r="15" spans="1:5" ht="15.75">
      <c r="B15" s="6" t="s">
        <v>16</v>
      </c>
      <c r="C15" s="11">
        <v>36.04</v>
      </c>
      <c r="D15" s="12">
        <v>2</v>
      </c>
    </row>
    <row r="16" spans="1:5" ht="15.75">
      <c r="B16" s="9" t="s">
        <v>17</v>
      </c>
      <c r="C16" s="20">
        <v>40.53</v>
      </c>
      <c r="D16" s="21">
        <v>3</v>
      </c>
    </row>
    <row r="17" spans="2:4" ht="15.75">
      <c r="B17" s="6" t="s">
        <v>18</v>
      </c>
      <c r="C17" s="11">
        <v>43.05</v>
      </c>
      <c r="D17" s="12">
        <v>3</v>
      </c>
    </row>
    <row r="18" spans="2:4" ht="15.75">
      <c r="B18" s="22" t="s">
        <v>19</v>
      </c>
      <c r="C18" s="23">
        <v>411.21</v>
      </c>
      <c r="D18" s="24">
        <v>315</v>
      </c>
    </row>
    <row r="19" spans="2:4">
      <c r="C19" s="25"/>
      <c r="D19" s="25"/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5">
      <c r="A1" s="13"/>
    </row>
    <row r="4" spans="1:5" ht="22.5" customHeight="1">
      <c r="A4" s="14"/>
      <c r="B4" s="55" t="s">
        <v>0</v>
      </c>
      <c r="C4" s="56"/>
      <c r="D4" s="57"/>
      <c r="E4" s="15"/>
    </row>
    <row r="5" spans="1:5" ht="18.75">
      <c r="A5" s="16"/>
      <c r="B5" s="17" t="s">
        <v>4</v>
      </c>
      <c r="C5" s="18" t="s">
        <v>5</v>
      </c>
      <c r="D5" s="19" t="s">
        <v>6</v>
      </c>
    </row>
    <row r="6" spans="1:5" ht="15.75">
      <c r="B6" s="9" t="s">
        <v>7</v>
      </c>
      <c r="C6" s="20">
        <v>41.88</v>
      </c>
      <c r="D6" s="21">
        <v>0</v>
      </c>
    </row>
    <row r="7" spans="1:5" ht="15.75">
      <c r="B7" s="6" t="s">
        <v>8</v>
      </c>
      <c r="C7" s="11">
        <v>41.9</v>
      </c>
      <c r="D7" s="12">
        <v>92</v>
      </c>
    </row>
    <row r="8" spans="1:5" ht="15.75">
      <c r="B8" s="9" t="s">
        <v>9</v>
      </c>
      <c r="C8" s="20">
        <v>73.03</v>
      </c>
      <c r="D8" s="21">
        <v>183</v>
      </c>
    </row>
    <row r="9" spans="1:5" ht="15.75">
      <c r="B9" s="6" t="s">
        <v>10</v>
      </c>
      <c r="C9" s="11">
        <v>67.83</v>
      </c>
      <c r="D9" s="12">
        <v>160</v>
      </c>
    </row>
    <row r="10" spans="1:5" ht="15.75">
      <c r="B10" s="9" t="s">
        <v>11</v>
      </c>
      <c r="C10" s="20">
        <v>96.11</v>
      </c>
      <c r="D10" s="21">
        <v>233</v>
      </c>
    </row>
    <row r="11" spans="1:5" ht="15.75">
      <c r="B11" s="6" t="s">
        <v>12</v>
      </c>
      <c r="C11" s="11">
        <v>95.25</v>
      </c>
      <c r="D11" s="12">
        <v>238</v>
      </c>
    </row>
    <row r="12" spans="1:5" ht="15.75">
      <c r="B12" s="9" t="s">
        <v>13</v>
      </c>
      <c r="C12" s="20">
        <v>39.04</v>
      </c>
      <c r="D12" s="21">
        <v>89</v>
      </c>
    </row>
    <row r="13" spans="1:5" ht="15.75">
      <c r="B13" s="6" t="s">
        <v>14</v>
      </c>
      <c r="C13" s="11">
        <v>-16.38</v>
      </c>
      <c r="D13" s="12">
        <v>44</v>
      </c>
    </row>
    <row r="14" spans="1:5" ht="15.75">
      <c r="B14" s="9" t="s">
        <v>15</v>
      </c>
      <c r="C14" s="20">
        <v>-15.61</v>
      </c>
      <c r="D14" s="21">
        <v>5</v>
      </c>
    </row>
    <row r="15" spans="1:5" ht="15.75">
      <c r="B15" s="6" t="s">
        <v>16</v>
      </c>
      <c r="C15" s="11">
        <v>24.94</v>
      </c>
      <c r="D15" s="12">
        <v>0</v>
      </c>
    </row>
    <row r="16" spans="1:5" ht="15.75">
      <c r="B16" s="9" t="s">
        <v>17</v>
      </c>
      <c r="C16" s="20">
        <v>39.82</v>
      </c>
      <c r="D16" s="21">
        <v>0</v>
      </c>
    </row>
    <row r="17" spans="2:4" ht="15.75">
      <c r="B17" s="6" t="s">
        <v>18</v>
      </c>
      <c r="C17" s="11">
        <v>45.51</v>
      </c>
      <c r="D17" s="12">
        <v>0</v>
      </c>
    </row>
    <row r="18" spans="2:4" ht="15.75">
      <c r="B18" s="22" t="s">
        <v>19</v>
      </c>
      <c r="C18" s="23">
        <v>533.32000000000005</v>
      </c>
      <c r="D18" s="24">
        <v>1044</v>
      </c>
    </row>
    <row r="19" spans="2:4">
      <c r="C19" s="25"/>
      <c r="D19" s="25"/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5">
      <c r="A1" s="13"/>
    </row>
    <row r="4" spans="1:5" ht="22.5" customHeight="1">
      <c r="A4" s="14"/>
      <c r="B4" s="55" t="s">
        <v>0</v>
      </c>
      <c r="C4" s="56"/>
      <c r="D4" s="57"/>
      <c r="E4" s="15"/>
    </row>
    <row r="5" spans="1:5" ht="18.75">
      <c r="A5" s="16"/>
      <c r="B5" s="17" t="s">
        <v>4</v>
      </c>
      <c r="C5" s="18" t="s">
        <v>5</v>
      </c>
      <c r="D5" s="19" t="s">
        <v>6</v>
      </c>
    </row>
    <row r="6" spans="1:5" ht="15.75">
      <c r="B6" s="9" t="s">
        <v>7</v>
      </c>
      <c r="C6" s="20">
        <v>52.84</v>
      </c>
      <c r="D6" s="21">
        <v>100</v>
      </c>
    </row>
    <row r="7" spans="1:5" ht="15.75">
      <c r="B7" s="6" t="s">
        <v>8</v>
      </c>
      <c r="C7" s="11">
        <v>54.33</v>
      </c>
      <c r="D7" s="12">
        <v>100</v>
      </c>
    </row>
    <row r="8" spans="1:5" ht="15.75">
      <c r="B8" s="9" t="s">
        <v>9</v>
      </c>
      <c r="C8" s="20">
        <v>66.739999999999995</v>
      </c>
      <c r="D8" s="21">
        <v>100</v>
      </c>
    </row>
    <row r="9" spans="1:5" ht="15.75">
      <c r="B9" s="6" t="s">
        <v>10</v>
      </c>
      <c r="C9" s="11">
        <v>69.91</v>
      </c>
      <c r="D9" s="12">
        <v>100</v>
      </c>
    </row>
    <row r="10" spans="1:5" ht="15.75">
      <c r="B10" s="9" t="s">
        <v>11</v>
      </c>
      <c r="C10" s="20">
        <v>72.34</v>
      </c>
      <c r="D10" s="21">
        <v>100</v>
      </c>
    </row>
    <row r="11" spans="1:5" ht="15.75">
      <c r="B11" s="6" t="s">
        <v>12</v>
      </c>
      <c r="C11" s="11">
        <v>71.78</v>
      </c>
      <c r="D11" s="12">
        <v>100</v>
      </c>
    </row>
    <row r="12" spans="1:5" ht="15.75">
      <c r="B12" s="9" t="s">
        <v>13</v>
      </c>
      <c r="C12" s="20">
        <v>71.680000000000007</v>
      </c>
      <c r="D12" s="21">
        <v>100</v>
      </c>
    </row>
    <row r="13" spans="1:5" ht="15.75">
      <c r="B13" s="6" t="s">
        <v>14</v>
      </c>
      <c r="C13" s="11">
        <v>72.36</v>
      </c>
      <c r="D13" s="12">
        <v>100</v>
      </c>
    </row>
    <row r="14" spans="1:5" ht="15.75">
      <c r="B14" s="9" t="s">
        <v>15</v>
      </c>
      <c r="C14" s="20">
        <v>72.02</v>
      </c>
      <c r="D14" s="21">
        <v>100</v>
      </c>
    </row>
    <row r="15" spans="1:5" ht="15.75">
      <c r="B15" s="6" t="s">
        <v>16</v>
      </c>
      <c r="C15" s="11">
        <v>72.86</v>
      </c>
      <c r="D15" s="12">
        <v>100</v>
      </c>
    </row>
    <row r="16" spans="1:5" ht="15.75">
      <c r="B16" s="9" t="s">
        <v>17</v>
      </c>
      <c r="C16" s="20">
        <v>76.36</v>
      </c>
      <c r="D16" s="21">
        <v>100</v>
      </c>
    </row>
    <row r="17" spans="2:4" ht="15.75">
      <c r="B17" s="6" t="s">
        <v>18</v>
      </c>
      <c r="C17" s="11">
        <v>73.3</v>
      </c>
      <c r="D17" s="12">
        <v>100</v>
      </c>
    </row>
    <row r="18" spans="2:4" ht="15.75">
      <c r="B18" s="22" t="s">
        <v>19</v>
      </c>
      <c r="C18" s="23">
        <v>826.51999999999987</v>
      </c>
      <c r="D18" s="24">
        <f>SUM(D6:D17)</f>
        <v>1200</v>
      </c>
    </row>
    <row r="19" spans="2:4">
      <c r="C19" s="25"/>
      <c r="D19" s="25"/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4">
      <c r="A1" s="13"/>
    </row>
    <row r="2" spans="1:4">
      <c r="A2" s="13"/>
    </row>
    <row r="4" spans="1:4" ht="21">
      <c r="B4" s="55" t="s">
        <v>0</v>
      </c>
      <c r="C4" s="56"/>
      <c r="D4" s="57"/>
    </row>
    <row r="5" spans="1:4" ht="18.75">
      <c r="A5" s="16"/>
      <c r="B5" s="17" t="s">
        <v>4</v>
      </c>
      <c r="C5" s="18" t="s">
        <v>5</v>
      </c>
      <c r="D5" s="19" t="s">
        <v>6</v>
      </c>
    </row>
    <row r="6" spans="1:4" ht="15.75">
      <c r="B6" s="9" t="s">
        <v>7</v>
      </c>
      <c r="C6" s="20">
        <v>79.37</v>
      </c>
      <c r="D6" s="21">
        <v>100</v>
      </c>
    </row>
    <row r="7" spans="1:4" ht="15.75">
      <c r="B7" s="6" t="s">
        <v>8</v>
      </c>
      <c r="C7" s="11">
        <v>78.77</v>
      </c>
      <c r="D7" s="12">
        <v>100</v>
      </c>
    </row>
    <row r="8" spans="1:4" ht="15.75">
      <c r="B8" s="9" t="s">
        <v>9</v>
      </c>
      <c r="C8" s="20">
        <v>76.25</v>
      </c>
      <c r="D8" s="21">
        <v>100</v>
      </c>
    </row>
    <row r="9" spans="1:4" ht="15.75">
      <c r="B9" s="6" t="s">
        <v>10</v>
      </c>
      <c r="C9" s="11">
        <v>76.53</v>
      </c>
      <c r="D9" s="12">
        <v>100</v>
      </c>
    </row>
    <row r="10" spans="1:4" ht="15.75">
      <c r="B10" s="9" t="s">
        <v>11</v>
      </c>
      <c r="C10" s="20">
        <v>70.16</v>
      </c>
      <c r="D10" s="21">
        <v>100</v>
      </c>
    </row>
    <row r="11" spans="1:4" ht="15.75">
      <c r="B11" s="6" t="s">
        <v>12</v>
      </c>
      <c r="C11" s="11">
        <v>70.319999999999993</v>
      </c>
      <c r="D11" s="12">
        <v>100</v>
      </c>
    </row>
    <row r="12" spans="1:4" ht="15.75">
      <c r="B12" s="9" t="s">
        <v>13</v>
      </c>
      <c r="C12" s="20">
        <v>70.58</v>
      </c>
      <c r="D12" s="21">
        <v>100</v>
      </c>
    </row>
    <row r="13" spans="1:4" ht="15.75">
      <c r="B13" s="6" t="s">
        <v>14</v>
      </c>
      <c r="C13" s="11">
        <v>68.58</v>
      </c>
      <c r="D13" s="12">
        <v>100</v>
      </c>
    </row>
    <row r="14" spans="1:4" ht="15.75">
      <c r="B14" s="9" t="s">
        <v>15</v>
      </c>
      <c r="C14" s="20">
        <v>70.739999999999995</v>
      </c>
      <c r="D14" s="21">
        <v>100</v>
      </c>
    </row>
    <row r="15" spans="1:4" ht="15.75">
      <c r="B15" s="6" t="s">
        <v>16</v>
      </c>
      <c r="C15" s="11">
        <v>68.84</v>
      </c>
      <c r="D15" s="12">
        <v>100</v>
      </c>
    </row>
    <row r="16" spans="1:4" ht="15.75">
      <c r="B16" s="9" t="s">
        <v>17</v>
      </c>
      <c r="C16" s="20">
        <v>69.09</v>
      </c>
      <c r="D16" s="21">
        <v>100</v>
      </c>
    </row>
    <row r="17" spans="2:4" ht="15.75">
      <c r="B17" s="6" t="s">
        <v>18</v>
      </c>
      <c r="C17" s="11">
        <v>57.37</v>
      </c>
      <c r="D17" s="12">
        <v>100</v>
      </c>
    </row>
    <row r="18" spans="2:4" ht="15.75">
      <c r="B18" s="22" t="s">
        <v>19</v>
      </c>
      <c r="C18" s="23">
        <v>856.6</v>
      </c>
      <c r="D18" s="24">
        <f>SUM(D6:D17)</f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4">
      <c r="A1" s="13"/>
    </row>
    <row r="3" spans="1:4">
      <c r="A3" s="13"/>
    </row>
    <row r="4" spans="1:4" ht="21">
      <c r="B4" s="55" t="s">
        <v>0</v>
      </c>
      <c r="C4" s="56"/>
      <c r="D4" s="57"/>
    </row>
    <row r="5" spans="1:4" ht="18.75">
      <c r="B5" s="17" t="s">
        <v>4</v>
      </c>
      <c r="C5" s="18" t="s">
        <v>5</v>
      </c>
      <c r="D5" s="19" t="s">
        <v>6</v>
      </c>
    </row>
    <row r="6" spans="1:4" ht="15.75">
      <c r="B6" s="9" t="s">
        <v>7</v>
      </c>
      <c r="C6" s="20">
        <v>56.35</v>
      </c>
      <c r="D6" s="21">
        <v>100</v>
      </c>
    </row>
    <row r="7" spans="1:4" ht="15.75">
      <c r="B7" s="6" t="s">
        <v>8</v>
      </c>
      <c r="C7" s="11">
        <v>57.44</v>
      </c>
      <c r="D7" s="12">
        <v>100</v>
      </c>
    </row>
    <row r="8" spans="1:4" ht="15.75">
      <c r="B8" s="9" t="s">
        <v>9</v>
      </c>
      <c r="C8" s="20">
        <v>55.36</v>
      </c>
      <c r="D8" s="21">
        <v>100</v>
      </c>
    </row>
    <row r="9" spans="1:4" ht="15.75">
      <c r="B9" s="6" t="s">
        <v>10</v>
      </c>
      <c r="C9" s="11">
        <v>56.82</v>
      </c>
      <c r="D9" s="12">
        <v>100</v>
      </c>
    </row>
    <row r="10" spans="1:4" ht="15.75">
      <c r="B10" s="9" t="s">
        <v>11</v>
      </c>
      <c r="C10" s="20">
        <v>62.91</v>
      </c>
      <c r="D10" s="21">
        <v>100</v>
      </c>
    </row>
    <row r="11" spans="1:4" ht="15.75">
      <c r="B11" s="6" t="s">
        <v>12</v>
      </c>
      <c r="C11" s="11">
        <v>62.63</v>
      </c>
      <c r="D11" s="12">
        <v>100</v>
      </c>
    </row>
    <row r="12" spans="1:4" ht="15.75">
      <c r="B12" s="9" t="s">
        <v>13</v>
      </c>
      <c r="C12" s="20">
        <v>59.88</v>
      </c>
      <c r="D12" s="21">
        <v>100</v>
      </c>
    </row>
    <row r="13" spans="1:4" ht="15.75">
      <c r="B13" s="6" t="s">
        <v>14</v>
      </c>
      <c r="C13" s="11">
        <v>63.31</v>
      </c>
      <c r="D13" s="12">
        <v>100</v>
      </c>
    </row>
    <row r="14" spans="1:4" ht="15.75">
      <c r="B14" s="9" t="s">
        <v>15</v>
      </c>
      <c r="C14" s="20">
        <v>59.49</v>
      </c>
      <c r="D14" s="21">
        <v>100</v>
      </c>
    </row>
    <row r="15" spans="1:4" ht="15.75">
      <c r="B15" s="6" t="s">
        <v>16</v>
      </c>
      <c r="C15" s="11">
        <v>59.24</v>
      </c>
      <c r="D15" s="12">
        <v>100</v>
      </c>
    </row>
    <row r="16" spans="1:4" ht="15.75">
      <c r="B16" s="9" t="s">
        <v>17</v>
      </c>
      <c r="C16" s="20">
        <v>63.67</v>
      </c>
      <c r="D16" s="21">
        <v>100</v>
      </c>
    </row>
    <row r="17" spans="2:4" ht="15.75">
      <c r="B17" s="6" t="s">
        <v>18</v>
      </c>
      <c r="C17" s="11">
        <v>65.56</v>
      </c>
      <c r="D17" s="12">
        <v>100</v>
      </c>
    </row>
    <row r="18" spans="2:4" ht="15.75">
      <c r="B18" s="22" t="s">
        <v>19</v>
      </c>
      <c r="C18" s="23">
        <f t="shared" ref="C18:D18" si="0">SUM(C6:C17)</f>
        <v>722.65999999999985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4">
      <c r="A1" s="13"/>
    </row>
    <row r="3" spans="1:4">
      <c r="A3" s="13"/>
    </row>
    <row r="4" spans="1:4" ht="21">
      <c r="B4" s="55" t="s">
        <v>0</v>
      </c>
      <c r="C4" s="56"/>
      <c r="D4" s="57"/>
    </row>
    <row r="5" spans="1:4" ht="18.75">
      <c r="B5" s="17" t="s">
        <v>4</v>
      </c>
      <c r="C5" s="18" t="s">
        <v>5</v>
      </c>
      <c r="D5" s="19" t="s">
        <v>6</v>
      </c>
    </row>
    <row r="6" spans="1:4" ht="15.75">
      <c r="B6" s="9" t="s">
        <v>7</v>
      </c>
      <c r="C6" s="20">
        <v>74.22</v>
      </c>
      <c r="D6" s="21">
        <v>100</v>
      </c>
    </row>
    <row r="7" spans="1:4" ht="15.75">
      <c r="B7" s="6" t="s">
        <v>8</v>
      </c>
      <c r="C7" s="11">
        <v>73.83</v>
      </c>
      <c r="D7" s="12">
        <v>100</v>
      </c>
    </row>
    <row r="8" spans="1:4" ht="15.75">
      <c r="B8" s="9" t="s">
        <v>9</v>
      </c>
      <c r="C8" s="20">
        <v>74.540000000000006</v>
      </c>
      <c r="D8" s="21">
        <v>100</v>
      </c>
    </row>
    <row r="9" spans="1:4" ht="15.75">
      <c r="B9" s="6" t="s">
        <v>10</v>
      </c>
      <c r="C9" s="11">
        <v>75.55</v>
      </c>
      <c r="D9" s="12">
        <v>100</v>
      </c>
    </row>
    <row r="10" spans="1:4" ht="15.75">
      <c r="B10" s="9" t="s">
        <v>11</v>
      </c>
      <c r="C10" s="20">
        <v>71.45</v>
      </c>
      <c r="D10" s="21">
        <v>100</v>
      </c>
    </row>
    <row r="11" spans="1:4" ht="15.75">
      <c r="B11" s="6" t="s">
        <v>12</v>
      </c>
      <c r="C11" s="7">
        <v>82.8</v>
      </c>
      <c r="D11" s="8">
        <v>100</v>
      </c>
    </row>
    <row r="12" spans="1:4" ht="15.75">
      <c r="B12" s="9" t="s">
        <v>13</v>
      </c>
      <c r="C12" s="20">
        <v>81.430000000000007</v>
      </c>
      <c r="D12" s="21">
        <v>100</v>
      </c>
    </row>
    <row r="13" spans="1:4" ht="15.75">
      <c r="B13" s="6" t="s">
        <v>14</v>
      </c>
      <c r="C13" s="11">
        <v>79.8</v>
      </c>
      <c r="D13" s="12">
        <v>100</v>
      </c>
    </row>
    <row r="14" spans="1:4" ht="15.75">
      <c r="B14" s="9" t="s">
        <v>15</v>
      </c>
      <c r="C14" s="20">
        <v>77.7</v>
      </c>
      <c r="D14" s="21">
        <v>100</v>
      </c>
    </row>
    <row r="15" spans="1:4" ht="15.75">
      <c r="B15" s="6" t="s">
        <v>16</v>
      </c>
      <c r="C15" s="11">
        <v>80.86</v>
      </c>
      <c r="D15" s="12">
        <v>100</v>
      </c>
    </row>
    <row r="16" spans="1:4" ht="15.75">
      <c r="B16" s="9" t="s">
        <v>17</v>
      </c>
      <c r="C16" s="20">
        <v>66.39</v>
      </c>
      <c r="D16" s="21">
        <v>100</v>
      </c>
    </row>
    <row r="17" spans="2:4" ht="15.75">
      <c r="B17" s="6" t="s">
        <v>18</v>
      </c>
      <c r="C17" s="11">
        <v>76.400000000000006</v>
      </c>
      <c r="D17" s="12">
        <v>100</v>
      </c>
    </row>
    <row r="18" spans="2:4" ht="15.75">
      <c r="B18" s="22" t="s">
        <v>19</v>
      </c>
      <c r="C18" s="23">
        <f t="shared" ref="C18:D18" si="0">SUM(C6:C17)</f>
        <v>914.97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4">
      <c r="A1" s="13"/>
    </row>
    <row r="3" spans="1:4">
      <c r="A3" s="13"/>
    </row>
    <row r="4" spans="1:4" ht="21">
      <c r="B4" s="55" t="s">
        <v>0</v>
      </c>
      <c r="C4" s="56"/>
      <c r="D4" s="57"/>
    </row>
    <row r="5" spans="1:4" ht="18.75">
      <c r="B5" s="17" t="s">
        <v>4</v>
      </c>
      <c r="C5" s="18" t="s">
        <v>5</v>
      </c>
      <c r="D5" s="19" t="s">
        <v>6</v>
      </c>
    </row>
    <row r="6" spans="1:4" ht="15.75">
      <c r="B6" s="9" t="s">
        <v>7</v>
      </c>
      <c r="C6" s="20">
        <v>79.459999999999994</v>
      </c>
      <c r="D6" s="21">
        <v>100</v>
      </c>
    </row>
    <row r="7" spans="1:4" ht="15.75">
      <c r="B7" s="6" t="s">
        <v>8</v>
      </c>
      <c r="C7" s="26">
        <v>78.8</v>
      </c>
      <c r="D7" s="12">
        <v>100</v>
      </c>
    </row>
    <row r="8" spans="1:4" ht="15.75">
      <c r="B8" s="9" t="s">
        <v>9</v>
      </c>
      <c r="C8" s="20">
        <v>85.24</v>
      </c>
      <c r="D8" s="21">
        <v>100</v>
      </c>
    </row>
    <row r="9" spans="1:4" ht="15.75">
      <c r="B9" s="6" t="s">
        <v>10</v>
      </c>
      <c r="C9" s="11">
        <v>81.97</v>
      </c>
      <c r="D9" s="12">
        <v>100</v>
      </c>
    </row>
    <row r="10" spans="1:4" ht="15.75">
      <c r="B10" s="9" t="s">
        <v>11</v>
      </c>
      <c r="C10" s="20">
        <v>79.47</v>
      </c>
      <c r="D10" s="21">
        <v>100</v>
      </c>
    </row>
    <row r="11" spans="1:4" ht="15.75">
      <c r="B11" s="6" t="s">
        <v>12</v>
      </c>
      <c r="C11" s="10">
        <v>80</v>
      </c>
      <c r="D11" s="8">
        <v>100</v>
      </c>
    </row>
    <row r="12" spans="1:4" ht="15.75">
      <c r="B12" s="9" t="s">
        <v>13</v>
      </c>
      <c r="C12" s="20">
        <v>79.36</v>
      </c>
      <c r="D12" s="21">
        <v>100</v>
      </c>
    </row>
    <row r="13" spans="1:4" ht="15.75">
      <c r="B13" s="6" t="s">
        <v>14</v>
      </c>
      <c r="C13" s="11">
        <v>83.33</v>
      </c>
      <c r="D13" s="12">
        <v>100</v>
      </c>
    </row>
    <row r="14" spans="1:4" ht="15.75">
      <c r="B14" s="9" t="s">
        <v>15</v>
      </c>
      <c r="C14" s="20">
        <v>82.79</v>
      </c>
      <c r="D14" s="21">
        <v>100</v>
      </c>
    </row>
    <row r="15" spans="1:4" ht="15.75">
      <c r="B15" s="6" t="s">
        <v>16</v>
      </c>
      <c r="C15" s="11">
        <v>82.06</v>
      </c>
      <c r="D15" s="12">
        <v>100</v>
      </c>
    </row>
    <row r="16" spans="1:4" ht="15.75">
      <c r="B16" s="9" t="s">
        <v>17</v>
      </c>
      <c r="C16" s="20">
        <v>80.72</v>
      </c>
      <c r="D16" s="21">
        <v>100</v>
      </c>
    </row>
    <row r="17" spans="2:4" ht="15.75">
      <c r="B17" s="6" t="s">
        <v>18</v>
      </c>
      <c r="C17" s="11">
        <v>75.22</v>
      </c>
      <c r="D17" s="12">
        <v>100</v>
      </c>
    </row>
    <row r="18" spans="2:4" ht="15.75">
      <c r="B18" s="22" t="s">
        <v>19</v>
      </c>
      <c r="C18" s="23">
        <f t="shared" ref="C18:D18" si="0">SUM(C6:C17)</f>
        <v>968.42000000000007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4.42578125" defaultRowHeight="15" customHeight="1"/>
  <cols>
    <col min="1" max="2" width="25.7109375" customWidth="1"/>
    <col min="3" max="3" width="22.7109375" customWidth="1"/>
    <col min="4" max="4" width="25.42578125" customWidth="1"/>
    <col min="5" max="26" width="8.7109375" customWidth="1"/>
  </cols>
  <sheetData>
    <row r="1" spans="1:4">
      <c r="A1" s="13"/>
    </row>
    <row r="3" spans="1:4">
      <c r="A3" s="13"/>
    </row>
    <row r="4" spans="1:4" ht="21">
      <c r="B4" s="55" t="s">
        <v>0</v>
      </c>
      <c r="C4" s="56"/>
      <c r="D4" s="57"/>
    </row>
    <row r="5" spans="1:4" ht="18.75">
      <c r="B5" s="17" t="s">
        <v>4</v>
      </c>
      <c r="C5" s="18" t="s">
        <v>5</v>
      </c>
      <c r="D5" s="19" t="s">
        <v>6</v>
      </c>
    </row>
    <row r="6" spans="1:4" ht="15.75">
      <c r="B6" s="9" t="s">
        <v>7</v>
      </c>
      <c r="C6" s="20">
        <v>77.38</v>
      </c>
      <c r="D6" s="21">
        <v>100</v>
      </c>
    </row>
    <row r="7" spans="1:4" ht="15.75">
      <c r="B7" s="6" t="s">
        <v>8</v>
      </c>
      <c r="C7" s="26">
        <v>74.92</v>
      </c>
      <c r="D7" s="12">
        <v>100</v>
      </c>
    </row>
    <row r="8" spans="1:4" ht="15.75">
      <c r="B8" s="9" t="s">
        <v>9</v>
      </c>
      <c r="C8" s="20">
        <v>74.2</v>
      </c>
      <c r="D8" s="21">
        <v>100</v>
      </c>
    </row>
    <row r="9" spans="1:4" ht="15.75">
      <c r="B9" s="6" t="s">
        <v>10</v>
      </c>
      <c r="C9" s="11">
        <v>77.239999999999995</v>
      </c>
      <c r="D9" s="12">
        <v>100</v>
      </c>
    </row>
    <row r="10" spans="1:4" ht="15.75">
      <c r="B10" s="9" t="s">
        <v>11</v>
      </c>
      <c r="C10" s="20">
        <v>74.489999999999995</v>
      </c>
      <c r="D10" s="21">
        <v>100</v>
      </c>
    </row>
    <row r="11" spans="1:4" ht="15.75">
      <c r="B11" s="6" t="s">
        <v>12</v>
      </c>
      <c r="C11" s="10">
        <v>71.97</v>
      </c>
      <c r="D11" s="8">
        <v>100</v>
      </c>
    </row>
    <row r="12" spans="1:4" ht="15.75">
      <c r="B12" s="9" t="s">
        <v>13</v>
      </c>
      <c r="C12" s="20">
        <v>71.94</v>
      </c>
      <c r="D12" s="21">
        <v>100</v>
      </c>
    </row>
    <row r="13" spans="1:4" ht="15.75">
      <c r="B13" s="6" t="s">
        <v>14</v>
      </c>
      <c r="C13" s="11">
        <v>72.75</v>
      </c>
      <c r="D13" s="12">
        <v>100</v>
      </c>
    </row>
    <row r="14" spans="1:4" ht="15.75">
      <c r="B14" s="9" t="s">
        <v>15</v>
      </c>
      <c r="C14" s="20">
        <v>72.569999999999993</v>
      </c>
      <c r="D14" s="21">
        <v>100</v>
      </c>
    </row>
    <row r="15" spans="1:4" ht="15.75">
      <c r="B15" s="6" t="s">
        <v>16</v>
      </c>
      <c r="C15" s="11">
        <v>74.23</v>
      </c>
      <c r="D15" s="12">
        <v>100</v>
      </c>
    </row>
    <row r="16" spans="1:4" ht="15.75">
      <c r="B16" s="9" t="s">
        <v>17</v>
      </c>
      <c r="C16" s="20">
        <v>74.510000000000005</v>
      </c>
      <c r="D16" s="21">
        <v>100</v>
      </c>
    </row>
    <row r="17" spans="2:4" ht="15.75">
      <c r="B17" s="6" t="s">
        <v>18</v>
      </c>
      <c r="C17" s="11">
        <v>84.02</v>
      </c>
      <c r="D17" s="12">
        <v>100</v>
      </c>
    </row>
    <row r="18" spans="2:4" ht="15.75">
      <c r="B18" s="22" t="s">
        <v>19</v>
      </c>
      <c r="C18" s="23">
        <f t="shared" ref="C18:D18" si="0">SUM(C6:C17)</f>
        <v>900.22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HISTORICO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2023-03-02T11:56:12Z</dcterms:modified>
</cp:coreProperties>
</file>