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"/>
  <c r="C18"/>
  <c r="D11" i="1"/>
  <c r="C11"/>
  <c r="D18" i="14"/>
  <c r="C18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<sst xmlns="http://schemas.openxmlformats.org/spreadsheetml/2006/main" count="127" uniqueCount="21">
  <si>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</si>
  <si>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</si>
  <si>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</si>
  <si>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</si>
  <si>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</si>
  <si>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</si>
  <si>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</si>
  <si>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</si>
  <si>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</si>
  <si>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</si>
  <si>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</si>
  <si>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</si>
  <si>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</si>
  <si>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</si>
  <si>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</si>
  <si>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</si>
  <si>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</si>
  <si>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</si>
  <si>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</si>
  <si>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608</t>
  </si>
  <si>
    <t xml:space="preserve">Setembro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</si>
</sst>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\ #,##0.00"/>
    <numFmt numFmtId="167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5" fontId="2" fillId="3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2" fillId="3" borderId="0" xfId="0" applyNumberFormat="1" applyFont="1" applyFill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7728002446296156E-2"/>
          <c:y val="2.7923445908783952E-2"/>
          <c:w val="0.92198768611867454"/>
          <c:h val="0.86281320017713048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2.2705423504304937E-2"/>
                  <c:y val="-5.461349841096176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53-45E4-AA7D-B66E0A928643}"/>
                </c:ext>
              </c:extLst>
            </c:dLbl>
            <c:dLbl>
              <c:idx val="1"/>
              <c:layout>
                <c:manualLayout>
                  <c:x val="-4.2462852109409054E-2"/>
                  <c:y val="3.02388831830802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53-45E4-AA7D-B66E0A928643}"/>
                </c:ext>
              </c:extLst>
            </c:dLbl>
            <c:dLbl>
              <c:idx val="2"/>
              <c:layout>
                <c:manualLayout>
                  <c:x val="-2.5846787843108395E-2"/>
                  <c:y val="5.60978040208184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53-45E4-AA7D-B66E0A928643}"/>
                </c:ext>
              </c:extLst>
            </c:dLbl>
            <c:dLbl>
              <c:idx val="3"/>
              <c:layout>
                <c:manualLayout>
                  <c:x val="-7.0432850099345162E-2"/>
                  <c:y val="3.62016520303642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53-45E4-AA7D-B66E0A928643}"/>
                </c:ext>
              </c:extLst>
            </c:dLbl>
            <c:dLbl>
              <c:idx val="4"/>
              <c:layout>
                <c:manualLayout>
                  <c:x val="-7.4770279883239005E-2"/>
                  <c:y val="4.8375550926756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53-45E4-AA7D-B66E0A928643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53-45E4-AA7D-B66E0A928643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53-45E4-AA7D-B66E0A928643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53-45E4-AA7D-B66E0A928643}"/>
                </c:ext>
              </c:extLst>
            </c:dLbl>
            <c:dLbl>
              <c:idx val="8"/>
              <c:layout>
                <c:manualLayout>
                  <c:x val="-4.8832279925821009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53-45E4-AA7D-B66E0A928643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53-45E4-AA7D-B66E0A928643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53-45E4-AA7D-B66E0A928643}"/>
                </c:ext>
              </c:extLst>
            </c:dLbl>
            <c:dLbl>
              <c:idx val="11"/>
              <c:layout>
                <c:manualLayout>
                  <c:x val="-4.8832279925821009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53-45E4-AA7D-B66E0A92864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"R$"\ #,##0.00</c:formatCode>
                <c:ptCount val="6"/>
                <c:pt idx="0">
                  <c:v>36.659999999999997</c:v>
                </c:pt>
                <c:pt idx="1">
                  <c:v>405.89000000000004</c:v>
                </c:pt>
                <c:pt idx="2">
                  <c:v>2171.9700000000003</c:v>
                </c:pt>
                <c:pt idx="3">
                  <c:v>2202.85</c:v>
                </c:pt>
                <c:pt idx="4">
                  <c:v>2140.85</c:v>
                </c:pt>
                <c:pt idx="5">
                  <c:v>1794.7900000000002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753-45E4-AA7D-B66E0A928643}"/>
            </c:ext>
          </c:extLst>
        </c:ser>
        <c:dLbls/>
        <c:marker val="1"/>
        <c:axId val="107733376"/>
        <c:axId val="10773491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7938921186253596E-2"/>
                  <c:y val="-5.02068469728960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53-45E4-AA7D-B66E0A928643}"/>
                </c:ext>
              </c:extLst>
            </c:dLbl>
            <c:dLbl>
              <c:idx val="1"/>
              <c:layout>
                <c:manualLayout>
                  <c:x val="-6.1571135558643117E-2"/>
                  <c:y val="-3.5137319791547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53-45E4-AA7D-B66E0A928643}"/>
                </c:ext>
              </c:extLst>
            </c:dLbl>
            <c:dLbl>
              <c:idx val="2"/>
              <c:layout>
                <c:manualLayout>
                  <c:x val="-5.8892339392155421E-2"/>
                  <c:y val="-4.74108412522567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53-45E4-AA7D-B66E0A928643}"/>
                </c:ext>
              </c:extLst>
            </c:dLbl>
            <c:dLbl>
              <c:idx val="3"/>
              <c:layout>
                <c:manualLayout>
                  <c:x val="-6.1106875659234373E-2"/>
                  <c:y val="-3.89989287782428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53-45E4-AA7D-B66E0A928643}"/>
                </c:ext>
              </c:extLst>
            </c:dLbl>
            <c:dLbl>
              <c:idx val="4"/>
              <c:layout>
                <c:manualLayout>
                  <c:x val="-3.5264012559177778E-2"/>
                  <c:y val="-3.78443276342166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53-45E4-AA7D-B66E0A928643}"/>
                </c:ext>
              </c:extLst>
            </c:dLbl>
            <c:dLbl>
              <c:idx val="5"/>
              <c:layout>
                <c:manualLayout>
                  <c:x val="-2.0653611293845648E-2"/>
                  <c:y val="-3.390731109622148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753-45E4-AA7D-B66E0A928643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753-45E4-AA7D-B66E0A928643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753-45E4-AA7D-B66E0A928643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753-45E4-AA7D-B66E0A928643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53-45E4-AA7D-B66E0A928643}"/>
                </c:ext>
              </c:extLst>
            </c:dLbl>
            <c:dLbl>
              <c:idx val="10"/>
              <c:layout>
                <c:manualLayout>
                  <c:x val="-1.6985140843763763E-2"/>
                  <c:y val="1.324420384951890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753-45E4-AA7D-B66E0A928643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753-45E4-AA7D-B66E0A928643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60</c:v>
                </c:pt>
                <c:pt idx="1">
                  <c:v>527</c:v>
                </c:pt>
                <c:pt idx="2">
                  <c:v>2686</c:v>
                </c:pt>
                <c:pt idx="3">
                  <c:v>2871</c:v>
                </c:pt>
                <c:pt idx="4">
                  <c:v>2406</c:v>
                </c:pt>
                <c:pt idx="5">
                  <c:v>2054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753-45E4-AA7D-B66E0A928643}"/>
            </c:ext>
          </c:extLst>
        </c:ser>
        <c:dLbls/>
        <c:marker val="1"/>
        <c:axId val="109085824"/>
        <c:axId val="107736448"/>
      </c:lineChart>
      <c:catAx>
        <c:axId val="10773337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7734912"/>
        <c:crosses val="autoZero"/>
        <c:auto val="1"/>
        <c:lblAlgn val="ctr"/>
        <c:lblOffset val="100"/>
      </c:catAx>
      <c:valAx>
        <c:axId val="107734912"/>
        <c:scaling>
          <c:orientation val="minMax"/>
        </c:scaling>
        <c:delete val="1"/>
        <c:axPos val="l"/>
        <c:numFmt formatCode="#,##0" sourceLinked="0"/>
        <c:tickLblPos val="none"/>
        <c:crossAx val="107733376"/>
        <c:crosses val="autoZero"/>
        <c:crossBetween val="between"/>
      </c:valAx>
      <c:valAx>
        <c:axId val="107736448"/>
        <c:scaling>
          <c:orientation val="minMax"/>
        </c:scaling>
        <c:delete val="1"/>
        <c:axPos val="r"/>
        <c:numFmt formatCode="#,##0" sourceLinked="0"/>
        <c:tickLblPos val="none"/>
        <c:crossAx val="109085824"/>
        <c:crosses val="max"/>
        <c:crossBetween val="between"/>
      </c:valAx>
      <c:catAx>
        <c:axId val="109085824"/>
        <c:scaling>
          <c:orientation val="minMax"/>
        </c:scaling>
        <c:delete val="1"/>
        <c:axPos val="b"/>
        <c:numFmt formatCode="General" sourceLinked="1"/>
        <c:tickLblPos val="none"/>
        <c:crossAx val="10773644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4650581574056265"/>
          <c:y val="2.3895294621915093E-2"/>
          <c:w val="0.3080795741653789"/>
          <c:h val="0.11483578582275883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6815466964267259E-2"/>
          <c:y val="4.8308102035727413E-2"/>
          <c:w val="0.95658227336967505"/>
          <c:h val="0.78124463135289923"/>
        </c:manualLayout>
      </c:layout>
      <c:lineChart>
        <c:grouping val="standar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0953768574204E-2"/>
                  <c:y val="-4.95216074043253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6-4E7D-9E80-185AC6507019}"/>
                </c:ext>
              </c:extLst>
            </c:dLbl>
            <c:dLbl>
              <c:idx val="1"/>
              <c:layout>
                <c:manualLayout>
                  <c:x val="-5.6478806290945899E-2"/>
                  <c:y val="-4.72384500324556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6-4E7D-9E80-185AC6507019}"/>
                </c:ext>
              </c:extLst>
            </c:dLbl>
            <c:dLbl>
              <c:idx val="2"/>
              <c:layout>
                <c:manualLayout>
                  <c:x val="-5.9389367667624225E-2"/>
                  <c:y val="5.73443046630665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6-4E7D-9E80-185AC6507019}"/>
                </c:ext>
              </c:extLst>
            </c:dLbl>
            <c:dLbl>
              <c:idx val="3"/>
              <c:layout>
                <c:manualLayout>
                  <c:x val="-5.8189734157246167E-2"/>
                  <c:y val="5.297937464561797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6-4E7D-9E80-185AC6507019}"/>
                </c:ext>
              </c:extLst>
            </c:dLbl>
            <c:dLbl>
              <c:idx val="4"/>
              <c:layout>
                <c:manualLayout>
                  <c:x val="-5.8006213790205367E-2"/>
                  <c:y val="4.37636407104351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6-4E7D-9E80-185AC6507019}"/>
                </c:ext>
              </c:extLst>
            </c:dLbl>
            <c:dLbl>
              <c:idx val="5"/>
              <c:layout>
                <c:manualLayout>
                  <c:x val="-5.6061063233237583E-2"/>
                  <c:y val="6.427130007377873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6-4E7D-9E80-185AC6507019}"/>
                </c:ext>
              </c:extLst>
            </c:dLbl>
            <c:dLbl>
              <c:idx val="6"/>
              <c:layout>
                <c:manualLayout>
                  <c:x val="-5.4200095066856802E-2"/>
                  <c:y val="4.64451248197305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6-4E7D-9E80-185AC6507019}"/>
                </c:ext>
              </c:extLst>
            </c:dLbl>
            <c:dLbl>
              <c:idx val="7"/>
              <c:layout>
                <c:manualLayout>
                  <c:x val="-5.3914756718402262E-2"/>
                  <c:y val="3.88967319433816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56-4E7D-9E80-185AC6507019}"/>
                </c:ext>
              </c:extLst>
            </c:dLbl>
            <c:dLbl>
              <c:idx val="8"/>
              <c:layout>
                <c:manualLayout>
                  <c:x val="-5.6515868587292711E-2"/>
                  <c:y val="4.47505825554903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56-4E7D-9E80-185AC6507019}"/>
                </c:ext>
              </c:extLst>
            </c:dLbl>
            <c:dLbl>
              <c:idx val="9"/>
              <c:layout>
                <c:manualLayout>
                  <c:x val="-6.0515978809735409E-2"/>
                  <c:y val="4.8518681779971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075605706766969E-2"/>
                      <c:h val="4.44190566059418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56-4E7D-9E80-185AC6507019}"/>
                </c:ext>
              </c:extLst>
            </c:dLbl>
            <c:dLbl>
              <c:idx val="10"/>
              <c:layout>
                <c:manualLayout>
                  <c:x val="-4.9532863510171464E-2"/>
                  <c:y val="-6.93778220251204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56-4E7D-9E80-185AC6507019}"/>
                </c:ext>
              </c:extLst>
            </c:dLbl>
            <c:dLbl>
              <c:idx val="11"/>
              <c:layout>
                <c:manualLayout>
                  <c:x val="-1.6000303111717334E-2"/>
                  <c:y val="6.57218853390452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6-4E7D-9E80-185AC650701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154.85</c:v>
                </c:pt>
                <c:pt idx="1">
                  <c:v>154.25</c:v>
                </c:pt>
                <c:pt idx="2">
                  <c:v>159.18</c:v>
                </c:pt>
                <c:pt idx="3">
                  <c:v>186.42</c:v>
                </c:pt>
                <c:pt idx="4">
                  <c:v>142.97</c:v>
                </c:pt>
                <c:pt idx="5">
                  <c:v>180.01</c:v>
                </c:pt>
                <c:pt idx="6">
                  <c:v>197.42</c:v>
                </c:pt>
                <c:pt idx="7">
                  <c:v>179.25</c:v>
                </c:pt>
                <c:pt idx="8">
                  <c:v>154.9</c:v>
                </c:pt>
                <c:pt idx="9">
                  <c:v>90.43</c:v>
                </c:pt>
                <c:pt idx="10" formatCode="&quot;R$&quot;#,##0.00">
                  <c:v>44.1</c:v>
                </c:pt>
                <c:pt idx="11" formatCode="&quot;R$&quot;#,##0.00">
                  <c:v>95.96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256-4E7D-9E80-185AC6507019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5"/>
              <c:layout>
                <c:manualLayout>
                  <c:x val="-2.8180296360592653E-2"/>
                  <c:y val="2.7536818569442773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F3-4778-AFF2-041473A2E54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144</c:v>
                </c:pt>
                <c:pt idx="1">
                  <c:v>148</c:v>
                </c:pt>
                <c:pt idx="2">
                  <c:v>174</c:v>
                </c:pt>
                <c:pt idx="3">
                  <c:v>206</c:v>
                </c:pt>
                <c:pt idx="4">
                  <c:v>170</c:v>
                </c:pt>
                <c:pt idx="5">
                  <c:v>223</c:v>
                </c:pt>
                <c:pt idx="6">
                  <c:v>248</c:v>
                </c:pt>
                <c:pt idx="7">
                  <c:v>243</c:v>
                </c:pt>
                <c:pt idx="8">
                  <c:v>205</c:v>
                </c:pt>
                <c:pt idx="9">
                  <c:v>108</c:v>
                </c:pt>
                <c:pt idx="10">
                  <c:v>44</c:v>
                </c:pt>
                <c:pt idx="11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56-4E7D-9E80-185AC6507019}"/>
            </c:ext>
          </c:extLst>
        </c:ser>
        <c:dLbls/>
        <c:marker val="1"/>
        <c:axId val="111344640"/>
        <c:axId val="111170304"/>
      </c:lineChart>
      <c:dateAx>
        <c:axId val="1113446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170304"/>
        <c:crosses val="autoZero"/>
        <c:auto val="1"/>
        <c:lblOffset val="100"/>
        <c:baseTimeUnit val="months"/>
      </c:dateAx>
      <c:valAx>
        <c:axId val="111170304"/>
        <c:scaling>
          <c:orientation val="minMax"/>
          <c:max val="450"/>
        </c:scaling>
        <c:delete val="1"/>
        <c:axPos val="l"/>
        <c:numFmt formatCode="General" sourceLinked="0"/>
        <c:tickLblPos val="nextTo"/>
        <c:crossAx val="11134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44638022609377"/>
          <c:y val="4.9121210485320102E-2"/>
          <c:w val="0.23608923634008841"/>
          <c:h val="0.1192888886605789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28574</xdr:rowOff>
    </xdr:from>
    <xdr:to>
      <xdr:col>9</xdr:col>
      <xdr:colOff>504825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135256</xdr:colOff>
      <xdr:row>2</xdr:row>
      <xdr:rowOff>167640</xdr:rowOff>
    </xdr:from>
    <xdr:to>
      <xdr:col>16</xdr:col>
      <xdr:colOff>78106</xdr:colOff>
      <xdr:row>22</xdr:row>
      <xdr:rowOff>49530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workbookViewId="0"/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9" customWidth="1"/>
    <col min="4" max="4" width="27.42578125" style="2" customWidth="1"/>
    <col min="5" max="6" width="22.7109375" style="2" customWidth="1"/>
    <col min="7" max="16384" width="9.140625" style="2"/>
  </cols>
  <sheetData>
    <row r="3" spans="2:6" ht="16.5" thickBot="1">
      <c r="F3" s="7"/>
    </row>
    <row r="4" spans="2:6" ht="27.75" customHeight="1" thickBot="1">
      <c r="B4" s="37" t="s">
        <v>19</v>
      </c>
      <c r="C4" s="38"/>
      <c r="D4" s="39"/>
      <c r="F4" s="8"/>
    </row>
    <row r="5" spans="2:6" ht="16.5" thickTop="1">
      <c r="B5" s="20" t="s">
        <v>0</v>
      </c>
      <c r="C5" s="21" t="s">
        <v>18</v>
      </c>
      <c r="D5" s="22" t="s">
        <v>1</v>
      </c>
    </row>
    <row r="6" spans="2:6">
      <c r="B6" s="5">
        <v>2017</v>
      </c>
      <c r="C6" s="33">
        <f>'2017'!C$18</f>
        <v>36.659999999999997</v>
      </c>
      <c r="D6" s="6">
        <f>'2017'!D$18</f>
        <v>60</v>
      </c>
    </row>
    <row r="7" spans="2:6">
      <c r="B7" s="3">
        <v>2018</v>
      </c>
      <c r="C7" s="30">
        <f>'2018'!C$18</f>
        <v>405.89000000000004</v>
      </c>
      <c r="D7" s="4">
        <f>'2018'!D$18</f>
        <v>527</v>
      </c>
    </row>
    <row r="8" spans="2:6">
      <c r="B8" s="5">
        <v>2019</v>
      </c>
      <c r="C8" s="33">
        <f>'2019'!C18</f>
        <v>2171.9700000000003</v>
      </c>
      <c r="D8" s="23">
        <f>'2019'!D18</f>
        <v>2686</v>
      </c>
    </row>
    <row r="9" spans="2:6">
      <c r="B9" s="3">
        <v>2020</v>
      </c>
      <c r="C9" s="31">
        <f>'2020'!C18</f>
        <v>2202.85</v>
      </c>
      <c r="D9" s="15">
        <f>'2020'!D18</f>
        <v>2871</v>
      </c>
    </row>
    <row r="10" spans="2:6">
      <c r="B10" s="5">
        <v>2021</v>
      </c>
      <c r="C10" s="29">
        <f>'2021'!C18</f>
        <v>2140.85</v>
      </c>
      <c r="D10" s="23">
        <f>'2021'!D18</f>
        <v>2406</v>
      </c>
    </row>
    <row r="11" spans="2:6">
      <c r="B11" s="3">
        <v>2022</v>
      </c>
      <c r="C11" s="31">
        <f>'2022'!C18</f>
        <v>1794.7900000000002</v>
      </c>
      <c r="D11" s="15">
        <f>'2022'!D18</f>
        <v>2054</v>
      </c>
    </row>
    <row r="12" spans="2:6">
      <c r="B12" s="5">
        <v>2023</v>
      </c>
      <c r="C12" s="29"/>
      <c r="D12" s="23"/>
    </row>
    <row r="13" spans="2:6">
      <c r="B13" s="3">
        <v>2024</v>
      </c>
      <c r="C13" s="31"/>
      <c r="D13" s="25"/>
    </row>
    <row r="14" spans="2:6" ht="16.5" thickBot="1">
      <c r="B14" s="24">
        <v>2025</v>
      </c>
      <c r="C14" s="32"/>
      <c r="D14" s="26"/>
    </row>
    <row r="15" spans="2:6">
      <c r="C15" s="2"/>
    </row>
    <row r="16" spans="2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/>
      <c r="D6" s="6"/>
    </row>
    <row r="7" spans="2:4" ht="15.75">
      <c r="B7" s="3" t="s">
        <v>5</v>
      </c>
      <c r="C7" s="14"/>
      <c r="D7" s="15"/>
    </row>
    <row r="8" spans="2:4" ht="15.75">
      <c r="B8" s="5" t="s">
        <v>6</v>
      </c>
      <c r="C8" s="13"/>
      <c r="D8" s="6"/>
    </row>
    <row r="9" spans="2:4" ht="15.75">
      <c r="B9" s="3" t="s">
        <v>7</v>
      </c>
      <c r="C9" s="14"/>
      <c r="D9" s="15"/>
    </row>
    <row r="10" spans="2:4" ht="15.75">
      <c r="B10" s="5" t="s">
        <v>8</v>
      </c>
      <c r="C10" s="13"/>
      <c r="D10" s="6"/>
    </row>
    <row r="11" spans="2:4" ht="15.75">
      <c r="B11" s="3" t="s">
        <v>9</v>
      </c>
      <c r="C11" s="14"/>
      <c r="D11" s="15"/>
    </row>
    <row r="12" spans="2:4" ht="15.75">
      <c r="B12" s="5" t="s">
        <v>10</v>
      </c>
      <c r="C12" s="13"/>
      <c r="D12" s="6"/>
    </row>
    <row r="13" spans="2:4" ht="15.75">
      <c r="B13" s="3" t="s">
        <v>11</v>
      </c>
      <c r="C13" s="14"/>
      <c r="D13" s="15"/>
    </row>
    <row r="14" spans="2:4" ht="15.75">
      <c r="B14" s="5" t="s">
        <v>12</v>
      </c>
      <c r="C14" s="13"/>
      <c r="D14" s="6"/>
    </row>
    <row r="15" spans="2:4" ht="15.75">
      <c r="B15" s="3" t="s">
        <v>13</v>
      </c>
      <c r="C15" s="16"/>
      <c r="D15" s="4"/>
    </row>
    <row r="16" spans="2:4" ht="15.75">
      <c r="B16" s="5" t="s">
        <v>14</v>
      </c>
      <c r="C16" s="13">
        <v>18.45</v>
      </c>
      <c r="D16" s="6">
        <v>30</v>
      </c>
    </row>
    <row r="17" spans="2:4" ht="15.75">
      <c r="B17" s="3" t="s">
        <v>15</v>
      </c>
      <c r="C17" s="16">
        <v>18.21</v>
      </c>
      <c r="D17" s="4">
        <v>30</v>
      </c>
    </row>
    <row r="18" spans="2:4" ht="16.5" thickBot="1">
      <c r="B18" s="17" t="s">
        <v>16</v>
      </c>
      <c r="C18" s="18">
        <f>SUM(C16:C17)</f>
        <v>36.659999999999997</v>
      </c>
      <c r="D18" s="19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23.31</v>
      </c>
      <c r="D6" s="6">
        <v>30</v>
      </c>
    </row>
    <row r="7" spans="2:4" ht="15.75">
      <c r="B7" s="3" t="s">
        <v>5</v>
      </c>
      <c r="C7" s="14">
        <v>22.6</v>
      </c>
      <c r="D7" s="15">
        <v>30</v>
      </c>
    </row>
    <row r="8" spans="2:4" ht="15.75">
      <c r="B8" s="5" t="s">
        <v>6</v>
      </c>
      <c r="C8" s="13">
        <v>21.75</v>
      </c>
      <c r="D8" s="6">
        <v>30</v>
      </c>
    </row>
    <row r="9" spans="2:4" ht="15.75">
      <c r="B9" s="3" t="s">
        <v>7</v>
      </c>
      <c r="C9" s="14">
        <v>23.27</v>
      </c>
      <c r="D9" s="15">
        <v>30</v>
      </c>
    </row>
    <row r="10" spans="2:4" ht="15.75">
      <c r="B10" s="5" t="s">
        <v>8</v>
      </c>
      <c r="C10" s="13">
        <v>21.39</v>
      </c>
      <c r="D10" s="6">
        <v>30</v>
      </c>
    </row>
    <row r="11" spans="2:4" ht="15.75">
      <c r="B11" s="3" t="s">
        <v>9</v>
      </c>
      <c r="C11" s="14">
        <v>23.74</v>
      </c>
      <c r="D11" s="15">
        <v>30</v>
      </c>
    </row>
    <row r="12" spans="2:4" ht="15.75">
      <c r="B12" s="5" t="s">
        <v>10</v>
      </c>
      <c r="C12" s="13">
        <v>24.4</v>
      </c>
      <c r="D12" s="6">
        <v>30</v>
      </c>
    </row>
    <row r="13" spans="2:4" ht="15.75">
      <c r="B13" s="3" t="s">
        <v>11</v>
      </c>
      <c r="C13" s="14">
        <v>23.93</v>
      </c>
      <c r="D13" s="15">
        <v>30</v>
      </c>
    </row>
    <row r="14" spans="2:4" ht="15.75">
      <c r="B14" s="5" t="s">
        <v>20</v>
      </c>
      <c r="C14" s="13">
        <v>24.25</v>
      </c>
      <c r="D14" s="6">
        <v>30</v>
      </c>
    </row>
    <row r="15" spans="2:4" ht="15.75">
      <c r="B15" s="3" t="s">
        <v>13</v>
      </c>
      <c r="C15" s="14">
        <v>38.1</v>
      </c>
      <c r="D15" s="15">
        <v>48</v>
      </c>
    </row>
    <row r="16" spans="2:4" ht="15.75">
      <c r="B16" s="5" t="s">
        <v>14</v>
      </c>
      <c r="C16" s="13">
        <v>80.73</v>
      </c>
      <c r="D16" s="6">
        <v>107</v>
      </c>
    </row>
    <row r="17" spans="2:4" ht="15.75">
      <c r="B17" s="3" t="s">
        <v>15</v>
      </c>
      <c r="C17" s="16">
        <v>78.42</v>
      </c>
      <c r="D17" s="4">
        <v>102</v>
      </c>
    </row>
    <row r="18" spans="2:4" ht="16.5" thickBot="1">
      <c r="B18" s="17" t="s">
        <v>16</v>
      </c>
      <c r="C18" s="18">
        <f>SUM(C6:C17)</f>
        <v>405.89000000000004</v>
      </c>
      <c r="D18" s="19">
        <f>SUM(D6:D17)</f>
        <v>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57.99</v>
      </c>
      <c r="D6" s="6">
        <v>73</v>
      </c>
    </row>
    <row r="7" spans="2:4" ht="15.75">
      <c r="B7" s="3" t="s">
        <v>5</v>
      </c>
      <c r="C7" s="14">
        <v>93.01</v>
      </c>
      <c r="D7" s="15">
        <v>115</v>
      </c>
    </row>
    <row r="8" spans="2:4" ht="15.75">
      <c r="B8" s="5" t="s">
        <v>6</v>
      </c>
      <c r="C8" s="13">
        <v>135.88</v>
      </c>
      <c r="D8" s="6">
        <v>163</v>
      </c>
    </row>
    <row r="9" spans="2:4" ht="15.75">
      <c r="B9" s="3" t="s">
        <v>7</v>
      </c>
      <c r="C9" s="14">
        <v>188.46</v>
      </c>
      <c r="D9" s="15">
        <v>233</v>
      </c>
    </row>
    <row r="10" spans="2:4" ht="15.75">
      <c r="B10" s="5" t="s">
        <v>8</v>
      </c>
      <c r="C10" s="13">
        <v>219.22</v>
      </c>
      <c r="D10" s="6">
        <v>276</v>
      </c>
    </row>
    <row r="11" spans="2:4" ht="15.75">
      <c r="B11" s="3" t="s">
        <v>9</v>
      </c>
      <c r="C11" s="14">
        <v>231.12</v>
      </c>
      <c r="D11" s="15">
        <v>290</v>
      </c>
    </row>
    <row r="12" spans="2:4" ht="15.75">
      <c r="B12" s="5" t="s">
        <v>10</v>
      </c>
      <c r="C12" s="13">
        <v>196.67</v>
      </c>
      <c r="D12" s="6">
        <v>248</v>
      </c>
    </row>
    <row r="13" spans="2:4" ht="15.75">
      <c r="B13" s="3" t="s">
        <v>11</v>
      </c>
      <c r="C13" s="14">
        <v>170.44</v>
      </c>
      <c r="D13" s="15">
        <v>203</v>
      </c>
    </row>
    <row r="14" spans="2:4" ht="15.75">
      <c r="B14" s="5" t="s">
        <v>20</v>
      </c>
      <c r="C14" s="13">
        <v>278.18</v>
      </c>
      <c r="D14" s="6">
        <v>336</v>
      </c>
    </row>
    <row r="15" spans="2:4" ht="15.75">
      <c r="B15" s="3" t="s">
        <v>13</v>
      </c>
      <c r="C15" s="14">
        <v>265.41000000000003</v>
      </c>
      <c r="D15" s="15">
        <v>322</v>
      </c>
    </row>
    <row r="16" spans="2:4" ht="15.75">
      <c r="B16" s="5" t="s">
        <v>14</v>
      </c>
      <c r="C16" s="13">
        <v>205.09</v>
      </c>
      <c r="D16" s="6">
        <v>254</v>
      </c>
    </row>
    <row r="17" spans="2:4" ht="15.75">
      <c r="B17" s="3" t="s">
        <v>15</v>
      </c>
      <c r="C17" s="16">
        <v>130.5</v>
      </c>
      <c r="D17" s="4">
        <v>173</v>
      </c>
    </row>
    <row r="18" spans="2:4" ht="16.5" thickBot="1">
      <c r="B18" s="17" t="s">
        <v>16</v>
      </c>
      <c r="C18" s="18">
        <f>SUM(C6:C17)</f>
        <v>2171.9700000000003</v>
      </c>
      <c r="D18" s="19">
        <f>SUM(D6:D17)</f>
        <v>2686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73.489999999999995</v>
      </c>
      <c r="D6" s="6">
        <v>95</v>
      </c>
    </row>
    <row r="7" spans="2:4" ht="15.75">
      <c r="B7" s="3" t="s">
        <v>5</v>
      </c>
      <c r="C7" s="14">
        <v>110.72</v>
      </c>
      <c r="D7" s="15">
        <v>145</v>
      </c>
    </row>
    <row r="8" spans="2:4" ht="15.75">
      <c r="B8" s="5" t="s">
        <v>6</v>
      </c>
      <c r="C8" s="13">
        <v>102.42</v>
      </c>
      <c r="D8" s="6">
        <v>138</v>
      </c>
    </row>
    <row r="9" spans="2:4" ht="15.75">
      <c r="B9" s="3" t="s">
        <v>7</v>
      </c>
      <c r="C9" s="14">
        <v>118.93</v>
      </c>
      <c r="D9" s="15">
        <v>154</v>
      </c>
    </row>
    <row r="10" spans="2:4" ht="15.75">
      <c r="B10" s="5" t="s">
        <v>8</v>
      </c>
      <c r="C10" s="13">
        <v>160.16999999999999</v>
      </c>
      <c r="D10" s="6">
        <v>215</v>
      </c>
    </row>
    <row r="11" spans="2:4" ht="15.75">
      <c r="B11" s="3" t="s">
        <v>9</v>
      </c>
      <c r="C11" s="14">
        <v>184.24</v>
      </c>
      <c r="D11" s="15">
        <v>256</v>
      </c>
    </row>
    <row r="12" spans="2:4" ht="15.75">
      <c r="B12" s="5" t="s">
        <v>10</v>
      </c>
      <c r="C12" s="13">
        <v>288.77</v>
      </c>
      <c r="D12" s="6">
        <v>318</v>
      </c>
    </row>
    <row r="13" spans="2:4" ht="15.75">
      <c r="B13" s="3" t="s">
        <v>11</v>
      </c>
      <c r="C13" s="14">
        <v>224.06</v>
      </c>
      <c r="D13" s="15">
        <v>308</v>
      </c>
    </row>
    <row r="14" spans="2:4" ht="15.75">
      <c r="B14" s="5" t="s">
        <v>20</v>
      </c>
      <c r="C14" s="13">
        <v>289.54000000000002</v>
      </c>
      <c r="D14" s="6">
        <v>399</v>
      </c>
    </row>
    <row r="15" spans="2:4" ht="15.75">
      <c r="B15" s="3" t="s">
        <v>13</v>
      </c>
      <c r="C15" s="14">
        <v>239.01</v>
      </c>
      <c r="D15" s="15">
        <v>319</v>
      </c>
    </row>
    <row r="16" spans="2:4" ht="15.75">
      <c r="B16" s="5" t="s">
        <v>14</v>
      </c>
      <c r="C16" s="13">
        <v>213.09</v>
      </c>
      <c r="D16" s="6">
        <v>286</v>
      </c>
    </row>
    <row r="17" spans="2:4" ht="15.75">
      <c r="B17" s="3" t="s">
        <v>15</v>
      </c>
      <c r="C17" s="16">
        <v>198.41</v>
      </c>
      <c r="D17" s="4">
        <v>238</v>
      </c>
    </row>
    <row r="18" spans="2:4" ht="16.5" thickBot="1">
      <c r="B18" s="17" t="s">
        <v>16</v>
      </c>
      <c r="C18" s="18">
        <f>SUM(C6:C17)</f>
        <v>2202.85</v>
      </c>
      <c r="D18" s="19">
        <f>SUM(D6:D17)</f>
        <v>2871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153.44999999999999</v>
      </c>
      <c r="D6" s="6">
        <v>178</v>
      </c>
    </row>
    <row r="7" spans="2:4" ht="15.75">
      <c r="B7" s="3" t="s">
        <v>5</v>
      </c>
      <c r="C7" s="14">
        <v>130.56</v>
      </c>
      <c r="D7" s="15">
        <v>163</v>
      </c>
    </row>
    <row r="8" spans="2:4" ht="15.75">
      <c r="B8" s="5" t="s">
        <v>6</v>
      </c>
      <c r="C8" s="13">
        <v>122.85</v>
      </c>
      <c r="D8" s="6">
        <v>150</v>
      </c>
    </row>
    <row r="9" spans="2:4" ht="15.75">
      <c r="B9" s="3" t="s">
        <v>7</v>
      </c>
      <c r="C9" s="14">
        <v>131.38</v>
      </c>
      <c r="D9" s="15">
        <v>162</v>
      </c>
    </row>
    <row r="10" spans="2:4" ht="15.75">
      <c r="B10" s="5" t="s">
        <v>8</v>
      </c>
      <c r="C10" s="13">
        <v>187.87</v>
      </c>
      <c r="D10" s="6">
        <v>235</v>
      </c>
    </row>
    <row r="11" spans="2:4" ht="15.75">
      <c r="B11" s="3" t="s">
        <v>9</v>
      </c>
      <c r="C11" s="14">
        <v>275.74</v>
      </c>
      <c r="D11" s="15">
        <v>333</v>
      </c>
    </row>
    <row r="12" spans="2:4" ht="15.75">
      <c r="B12" s="5" t="s">
        <v>10</v>
      </c>
      <c r="C12" s="13">
        <v>211.64</v>
      </c>
      <c r="D12" s="6">
        <v>246</v>
      </c>
    </row>
    <row r="13" spans="2:4" ht="15.75">
      <c r="B13" s="3" t="s">
        <v>11</v>
      </c>
      <c r="C13" s="14">
        <v>187.25</v>
      </c>
      <c r="D13" s="15">
        <v>208</v>
      </c>
    </row>
    <row r="14" spans="2:4" ht="15.75">
      <c r="B14" s="5" t="s">
        <v>20</v>
      </c>
      <c r="C14" s="13">
        <v>183.22</v>
      </c>
      <c r="D14" s="6">
        <v>189</v>
      </c>
    </row>
    <row r="15" spans="2:4" ht="15.75">
      <c r="B15" s="3" t="s">
        <v>13</v>
      </c>
      <c r="C15" s="14">
        <v>170.89</v>
      </c>
      <c r="D15" s="15">
        <v>170</v>
      </c>
    </row>
    <row r="16" spans="2:4" ht="15.75">
      <c r="B16" s="5" t="s">
        <v>14</v>
      </c>
      <c r="C16" s="13">
        <v>192.49</v>
      </c>
      <c r="D16" s="6">
        <v>198</v>
      </c>
    </row>
    <row r="17" spans="2:4" ht="15.75">
      <c r="B17" s="3" t="s">
        <v>15</v>
      </c>
      <c r="C17" s="16">
        <v>193.51</v>
      </c>
      <c r="D17" s="4">
        <v>174</v>
      </c>
    </row>
    <row r="18" spans="2:4" ht="16.5" thickBot="1">
      <c r="B18" s="17" t="s">
        <v>16</v>
      </c>
      <c r="C18" s="18">
        <f>SUM(C6:C17)</f>
        <v>2140.85</v>
      </c>
      <c r="D18" s="19">
        <f>SUM(D6:D17)</f>
        <v>2406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118.29</v>
      </c>
      <c r="D6" s="6">
        <v>111</v>
      </c>
    </row>
    <row r="7" spans="2:4" ht="15.75">
      <c r="B7" s="3" t="s">
        <v>5</v>
      </c>
      <c r="C7" s="14">
        <v>76.819999999999993</v>
      </c>
      <c r="D7" s="15">
        <v>74</v>
      </c>
    </row>
    <row r="8" spans="2:4" ht="15.75">
      <c r="B8" s="5" t="s">
        <v>6</v>
      </c>
      <c r="C8" s="13">
        <v>154.85</v>
      </c>
      <c r="D8" s="6">
        <v>144</v>
      </c>
    </row>
    <row r="9" spans="2:4" ht="15.75">
      <c r="B9" s="3" t="s">
        <v>7</v>
      </c>
      <c r="C9" s="14">
        <v>154.25</v>
      </c>
      <c r="D9" s="15">
        <v>148</v>
      </c>
    </row>
    <row r="10" spans="2:4" ht="15.75">
      <c r="B10" s="5" t="s">
        <v>8</v>
      </c>
      <c r="C10" s="13">
        <v>159.18</v>
      </c>
      <c r="D10" s="6">
        <v>174</v>
      </c>
    </row>
    <row r="11" spans="2:4" ht="15.75">
      <c r="B11" s="3" t="s">
        <v>9</v>
      </c>
      <c r="C11" s="14">
        <v>186.42</v>
      </c>
      <c r="D11" s="15">
        <v>206</v>
      </c>
    </row>
    <row r="12" spans="2:4" ht="15.75">
      <c r="B12" s="5" t="s">
        <v>10</v>
      </c>
      <c r="C12" s="13">
        <v>142.97</v>
      </c>
      <c r="D12" s="6">
        <v>170</v>
      </c>
    </row>
    <row r="13" spans="2:4" ht="15.75">
      <c r="B13" s="3" t="s">
        <v>11</v>
      </c>
      <c r="C13" s="14">
        <v>180.01</v>
      </c>
      <c r="D13" s="15">
        <v>223</v>
      </c>
    </row>
    <row r="14" spans="2:4" ht="15.75">
      <c r="B14" s="5" t="s">
        <v>20</v>
      </c>
      <c r="C14" s="13">
        <v>197.42</v>
      </c>
      <c r="D14" s="6">
        <v>248</v>
      </c>
    </row>
    <row r="15" spans="2:4" ht="15.75">
      <c r="B15" s="3" t="s">
        <v>13</v>
      </c>
      <c r="C15" s="14">
        <v>179.25</v>
      </c>
      <c r="D15" s="15">
        <v>243</v>
      </c>
    </row>
    <row r="16" spans="2:4" ht="15.75">
      <c r="B16" s="5" t="s">
        <v>14</v>
      </c>
      <c r="C16" s="13">
        <v>154.9</v>
      </c>
      <c r="D16" s="6">
        <v>205</v>
      </c>
    </row>
    <row r="17" spans="2:4" ht="15.75">
      <c r="B17" s="3" t="s">
        <v>15</v>
      </c>
      <c r="C17" s="16">
        <v>90.43</v>
      </c>
      <c r="D17" s="4">
        <v>108</v>
      </c>
    </row>
    <row r="18" spans="2:4" ht="16.5" thickBot="1">
      <c r="B18" s="17" t="s">
        <v>16</v>
      </c>
      <c r="C18" s="18">
        <f>SUM(C6:C17)</f>
        <v>1794.7900000000002</v>
      </c>
      <c r="D18" s="19">
        <f>SUM(D6:D17)</f>
        <v>2054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44.1</v>
      </c>
      <c r="D6" s="6">
        <v>44</v>
      </c>
    </row>
    <row r="7" spans="2:4" ht="15.75">
      <c r="B7" s="3" t="s">
        <v>5</v>
      </c>
      <c r="C7" s="14">
        <v>95.96</v>
      </c>
      <c r="D7" s="15">
        <v>104</v>
      </c>
    </row>
    <row r="8" spans="2:4" ht="15.75">
      <c r="B8" s="5" t="s">
        <v>6</v>
      </c>
      <c r="C8" s="13"/>
      <c r="D8" s="6"/>
    </row>
    <row r="9" spans="2:4" ht="15.75">
      <c r="B9" s="3" t="s">
        <v>7</v>
      </c>
      <c r="C9" s="14"/>
      <c r="D9" s="15"/>
    </row>
    <row r="10" spans="2:4" ht="15.75">
      <c r="B10" s="5" t="s">
        <v>8</v>
      </c>
      <c r="C10" s="13"/>
      <c r="D10" s="6"/>
    </row>
    <row r="11" spans="2:4" ht="15.75">
      <c r="B11" s="3" t="s">
        <v>9</v>
      </c>
      <c r="C11" s="14"/>
      <c r="D11" s="15"/>
    </row>
    <row r="12" spans="2:4" ht="15.75">
      <c r="B12" s="5" t="s">
        <v>10</v>
      </c>
      <c r="C12" s="13"/>
      <c r="D12" s="6"/>
    </row>
    <row r="13" spans="2:4" ht="15.75">
      <c r="B13" s="3" t="s">
        <v>11</v>
      </c>
      <c r="C13" s="14"/>
      <c r="D13" s="15"/>
    </row>
    <row r="14" spans="2:4" ht="15.75">
      <c r="B14" s="5" t="s">
        <v>20</v>
      </c>
      <c r="C14" s="13"/>
      <c r="D14" s="6"/>
    </row>
    <row r="15" spans="2:4" ht="15.75">
      <c r="B15" s="3" t="s">
        <v>13</v>
      </c>
      <c r="C15" s="14"/>
      <c r="D15" s="15"/>
    </row>
    <row r="16" spans="2:4" ht="15.75">
      <c r="B16" s="5" t="s">
        <v>14</v>
      </c>
      <c r="C16" s="13"/>
      <c r="D16" s="6"/>
    </row>
    <row r="17" spans="2:4" ht="15.75">
      <c r="B17" s="3" t="s">
        <v>15</v>
      </c>
      <c r="C17" s="16"/>
      <c r="D17" s="4"/>
    </row>
    <row r="18" spans="2:4" ht="16.5" thickBot="1">
      <c r="B18" s="17" t="s">
        <v>16</v>
      </c>
      <c r="C18" s="18">
        <f>SUM(C6:C17)</f>
        <v>140.06</v>
      </c>
      <c r="D18" s="19">
        <f>SUM(D6:D17)</f>
        <v>148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A5" s="1"/>
      <c r="B5" s="10" t="s">
        <v>2</v>
      </c>
      <c r="C5" s="40" t="s">
        <v>17</v>
      </c>
      <c r="D5" s="12" t="s">
        <v>3</v>
      </c>
    </row>
    <row r="6" spans="1:4" ht="15.75">
      <c r="B6" s="27">
        <v>44621</v>
      </c>
      <c r="C6" s="35">
        <v>154.85</v>
      </c>
      <c r="D6" s="6">
        <v>144</v>
      </c>
    </row>
    <row r="7" spans="1:4" ht="15.75">
      <c r="B7" s="28">
        <v>44652</v>
      </c>
      <c r="C7" s="34">
        <v>154.25</v>
      </c>
      <c r="D7" s="15">
        <v>148</v>
      </c>
    </row>
    <row r="8" spans="1:4" ht="15.75">
      <c r="B8" s="27">
        <v>44682</v>
      </c>
      <c r="C8" s="35">
        <v>159.18</v>
      </c>
      <c r="D8" s="6">
        <v>174</v>
      </c>
    </row>
    <row r="9" spans="1:4" ht="15.75">
      <c r="B9" s="28">
        <v>44713</v>
      </c>
      <c r="C9" s="34">
        <v>186.42</v>
      </c>
      <c r="D9" s="15">
        <v>206</v>
      </c>
    </row>
    <row r="10" spans="1:4" ht="15.75">
      <c r="B10" s="27">
        <v>44743</v>
      </c>
      <c r="C10" s="35">
        <v>142.97</v>
      </c>
      <c r="D10" s="6">
        <v>170</v>
      </c>
    </row>
    <row r="11" spans="1:4" ht="15.75">
      <c r="B11" s="28">
        <v>44774</v>
      </c>
      <c r="C11" s="34">
        <v>180.01</v>
      </c>
      <c r="D11" s="15">
        <v>223</v>
      </c>
    </row>
    <row r="12" spans="1:4" ht="15.75">
      <c r="B12" s="27">
        <v>44805</v>
      </c>
      <c r="C12" s="35">
        <v>197.42</v>
      </c>
      <c r="D12" s="6">
        <v>248</v>
      </c>
    </row>
    <row r="13" spans="1:4" ht="15.75">
      <c r="B13" s="28">
        <v>44835</v>
      </c>
      <c r="C13" s="34">
        <v>179.25</v>
      </c>
      <c r="D13" s="15">
        <v>243</v>
      </c>
    </row>
    <row r="14" spans="1:4" ht="15.75">
      <c r="B14" s="27">
        <v>44866</v>
      </c>
      <c r="C14" s="35">
        <v>154.9</v>
      </c>
      <c r="D14" s="6">
        <v>205</v>
      </c>
    </row>
    <row r="15" spans="1:4" ht="15.75">
      <c r="B15" s="28">
        <v>44896</v>
      </c>
      <c r="C15" s="36">
        <v>90.43</v>
      </c>
      <c r="D15" s="4">
        <v>108</v>
      </c>
    </row>
    <row r="16" spans="1:4" ht="15.75">
      <c r="B16" s="27">
        <v>44927</v>
      </c>
      <c r="C16" s="41">
        <v>44.1</v>
      </c>
      <c r="D16" s="6">
        <v>44</v>
      </c>
    </row>
    <row r="17" spans="2:4" ht="16.5" thickBot="1">
      <c r="B17" s="42">
        <v>44958</v>
      </c>
      <c r="C17" s="43">
        <v>95.96</v>
      </c>
      <c r="D17" s="44">
        <v>104</v>
      </c>
    </row>
  </sheetData>
  <mergeCells count="1">
    <mergeCell ref="B4:D4"/>
  </mergeCells>
  <phoneticPr fontId="8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2023-03-23T11:27:39Z</dcterms:modified>
</cp:coreProperties>
</file>