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4" activeTab="8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GRA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/>
  <c r="C18"/>
  <c r="D18" i="14"/>
  <c r="D11" i="1" s="1"/>
  <c r="C18" i="14"/>
  <c r="C11" i="1" s="1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<sst xmlns="http://schemas.openxmlformats.org/spreadsheetml/2006/main" count="127" uniqueCount="20">
  <si>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</si>
  <si>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</si>
  <si>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</si>
  <si>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</si>
  <si>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</si>
  <si>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</si>
  <si>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</si>
  <si>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</si>
  <si>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</si>
  <si>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</si>
  <si>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</si>
  <si>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</si>
  <si>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</si>
  <si>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</si>
  <si>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</si>
  <si>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</si>
  <si>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</si>
  <si>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</si>
  <si>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</si>
  <si>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605</t>
  </si>
</sst>
</file>

<file path=xl/styles.xml><?xml version="1.0" encoding="utf-8"?>
<styleSheet xmlns="http://schemas.openxmlformats.org/spreadsheetml/2006/main">
  <numFmts count="3">
    <numFmt numFmtId="165" formatCode="_(* #,##0.00_);_(* \(#,##0.00\);_(* &quot;-&quot;??_);_(@_)"/>
    <numFmt numFmtId="166" formatCode="&quot;R$&quot;\ #,##0.00"/>
    <numFmt numFmtId="168" formatCode="&quot;R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3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2" fillId="3" borderId="0" xfId="0" applyNumberFormat="1" applyFont="1" applyFill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4273481345893884E-2"/>
          <c:y val="5.0144387124023304E-2"/>
          <c:w val="0.93399860087629361"/>
          <c:h val="0.84840981084261025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6997880274985693E-3"/>
                  <c:y val="-4.345249947204991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F-4633-803B-C94BD71B9DA2}"/>
                </c:ext>
              </c:extLst>
            </c:dLbl>
            <c:dLbl>
              <c:idx val="1"/>
              <c:layout>
                <c:manualLayout>
                  <c:x val="-4.7951651334164444E-2"/>
                  <c:y val="4.88128639092526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6F-4633-803B-C94BD71B9DA2}"/>
                </c:ext>
              </c:extLst>
            </c:dLbl>
            <c:dLbl>
              <c:idx val="2"/>
              <c:layout>
                <c:manualLayout>
                  <c:x val="-5.9996949279135854E-2"/>
                  <c:y val="4.31474341569373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F-4633-803B-C94BD71B9DA2}"/>
                </c:ext>
              </c:extLst>
            </c:dLbl>
            <c:dLbl>
              <c:idx val="3"/>
              <c:layout>
                <c:manualLayout>
                  <c:x val="-7.5956637684818529E-2"/>
                  <c:y val="0.1395997224484869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6F-4633-803B-C94BD71B9DA2}"/>
                </c:ext>
              </c:extLst>
            </c:dLbl>
            <c:dLbl>
              <c:idx val="4"/>
              <c:layout>
                <c:manualLayout>
                  <c:x val="-8.8769253316197727E-2"/>
                  <c:y val="6.05999180399847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F-4633-803B-C94BD71B9DA2}"/>
                </c:ext>
              </c:extLst>
            </c:dLbl>
            <c:dLbl>
              <c:idx val="5"/>
              <c:layout>
                <c:manualLayout>
                  <c:x val="-4.9792516661696193E-2"/>
                  <c:y val="4.91623491301505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6F-4633-803B-C94BD71B9DA2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F-4633-803B-C94BD71B9DA2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6F-4633-803B-C94BD71B9DA2}"/>
                </c:ext>
              </c:extLst>
            </c:dLbl>
            <c:dLbl>
              <c:idx val="8"/>
              <c:layout>
                <c:manualLayout>
                  <c:x val="-4.8832279925821072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F-4633-803B-C94BD71B9DA2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6F-4633-803B-C94BD71B9DA2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6F-4633-803B-C94BD71B9DA2}"/>
                </c:ext>
              </c:extLst>
            </c:dLbl>
            <c:dLbl>
              <c:idx val="11"/>
              <c:layout>
                <c:manualLayout>
                  <c:x val="-4.8832279925821072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6F-4633-803B-C94BD71B9DA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#,##0.00</c:formatCode>
                <c:ptCount val="6"/>
                <c:pt idx="0">
                  <c:v>69.7</c:v>
                </c:pt>
                <c:pt idx="1">
                  <c:v>1046.55</c:v>
                </c:pt>
                <c:pt idx="2">
                  <c:v>1297.57</c:v>
                </c:pt>
                <c:pt idx="3">
                  <c:v>2982.69</c:v>
                </c:pt>
                <c:pt idx="4">
                  <c:v>1241.6299999999999</c:v>
                </c:pt>
                <c:pt idx="5">
                  <c:v>755.39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36F-4633-803B-C94BD71B9DA2}"/>
            </c:ext>
          </c:extLst>
        </c:ser>
        <c:dLbls/>
        <c:marker val="1"/>
        <c:axId val="119472128"/>
        <c:axId val="119473664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643880937728476E-2"/>
                  <c:y val="-4.3583310706851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6F-4633-803B-C94BD71B9DA2}"/>
                </c:ext>
              </c:extLst>
            </c:dLbl>
            <c:dLbl>
              <c:idx val="1"/>
              <c:layout>
                <c:manualLayout>
                  <c:x val="-6.5123843487499916E-2"/>
                  <c:y val="-4.14509910399133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6F-4633-803B-C94BD71B9DA2}"/>
                </c:ext>
              </c:extLst>
            </c:dLbl>
            <c:dLbl>
              <c:idx val="2"/>
              <c:layout>
                <c:manualLayout>
                  <c:x val="-7.6505557045850228E-2"/>
                  <c:y val="-4.580492955621942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6F-4633-803B-C94BD71B9DA2}"/>
                </c:ext>
              </c:extLst>
            </c:dLbl>
            <c:dLbl>
              <c:idx val="3"/>
              <c:layout>
                <c:manualLayout>
                  <c:x val="-5.596747300375033E-2"/>
                  <c:y val="-4.398636377349382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6F-4633-803B-C94BD71B9DA2}"/>
                </c:ext>
              </c:extLst>
            </c:dLbl>
            <c:dLbl>
              <c:idx val="4"/>
              <c:layout>
                <c:manualLayout>
                  <c:x val="-2.3137508613026686E-2"/>
                  <c:y val="-7.18501221830029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6F-4633-803B-C94BD71B9DA2}"/>
                </c:ext>
              </c:extLst>
            </c:dLbl>
            <c:dLbl>
              <c:idx val="5"/>
              <c:layout>
                <c:manualLayout>
                  <c:x val="-3.1920970831398908E-2"/>
                  <c:y val="-4.041848393486133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6F-4633-803B-C94BD71B9DA2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6F-4633-803B-C94BD71B9DA2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36F-4633-803B-C94BD71B9DA2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4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6F-4633-803B-C94BD71B9DA2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6F-4633-803B-C94BD71B9DA2}"/>
                </c:ext>
              </c:extLst>
            </c:dLbl>
            <c:dLbl>
              <c:idx val="10"/>
              <c:layout>
                <c:manualLayout>
                  <c:x val="-1.6985140843763773E-2"/>
                  <c:y val="1.32442038495189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6F-4633-803B-C94BD71B9DA2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36F-4633-803B-C94BD71B9DA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114</c:v>
                </c:pt>
                <c:pt idx="1">
                  <c:v>1345</c:v>
                </c:pt>
                <c:pt idx="2">
                  <c:v>1607</c:v>
                </c:pt>
                <c:pt idx="3">
                  <c:v>4036</c:v>
                </c:pt>
                <c:pt idx="4">
                  <c:v>1424</c:v>
                </c:pt>
                <c:pt idx="5">
                  <c:v>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36F-4633-803B-C94BD71B9DA2}"/>
            </c:ext>
          </c:extLst>
        </c:ser>
        <c:dLbls/>
        <c:marker val="1"/>
        <c:axId val="119505664"/>
        <c:axId val="119475200"/>
      </c:lineChart>
      <c:catAx>
        <c:axId val="11947212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9473664"/>
        <c:crosses val="autoZero"/>
        <c:auto val="1"/>
        <c:lblAlgn val="ctr"/>
        <c:lblOffset val="100"/>
      </c:catAx>
      <c:valAx>
        <c:axId val="119473664"/>
        <c:scaling>
          <c:orientation val="minMax"/>
        </c:scaling>
        <c:delete val="1"/>
        <c:axPos val="l"/>
        <c:numFmt formatCode="#,##0" sourceLinked="0"/>
        <c:tickLblPos val="none"/>
        <c:crossAx val="119472128"/>
        <c:crosses val="autoZero"/>
        <c:crossBetween val="between"/>
      </c:valAx>
      <c:valAx>
        <c:axId val="119475200"/>
        <c:scaling>
          <c:orientation val="minMax"/>
        </c:scaling>
        <c:delete val="1"/>
        <c:axPos val="r"/>
        <c:numFmt formatCode="#,##0" sourceLinked="0"/>
        <c:tickLblPos val="none"/>
        <c:crossAx val="119505664"/>
        <c:crosses val="max"/>
        <c:crossBetween val="between"/>
      </c:valAx>
      <c:catAx>
        <c:axId val="119505664"/>
        <c:scaling>
          <c:orientation val="minMax"/>
        </c:scaling>
        <c:delete val="1"/>
        <c:axPos val="b"/>
        <c:numFmt formatCode="General" sourceLinked="1"/>
        <c:tickLblPos val="none"/>
        <c:crossAx val="1194752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3.7946750213427541E-2"/>
          <c:y val="4.6234961800778629E-2"/>
          <c:w val="0.32186136051630831"/>
          <c:h val="0.1149685944429360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4902549310049116E-2"/>
          <c:y val="5.5276962456721819E-2"/>
          <c:w val="0.95337622224317886"/>
          <c:h val="0.8033798740228278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4802889737792694E-2"/>
                  <c:y val="-4.897931382738231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2-44A8-A9C7-6D0905A85DA1}"/>
                </c:ext>
              </c:extLst>
            </c:dLbl>
            <c:dLbl>
              <c:idx val="1"/>
              <c:layout>
                <c:manualLayout>
                  <c:x val="-4.283672461734369E-2"/>
                  <c:y val="-6.0501750782296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2-44A8-A9C7-6D0905A85DA1}"/>
                </c:ext>
              </c:extLst>
            </c:dLbl>
            <c:dLbl>
              <c:idx val="2"/>
              <c:layout>
                <c:manualLayout>
                  <c:x val="-4.8929471687326219E-2"/>
                  <c:y val="-6.58837096163894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2-44A8-A9C7-6D0905A85DA1}"/>
                </c:ext>
              </c:extLst>
            </c:dLbl>
            <c:dLbl>
              <c:idx val="3"/>
              <c:layout>
                <c:manualLayout>
                  <c:x val="-5.4619422572178479E-2"/>
                  <c:y val="0.1193983263302849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2-44A8-A9C7-6D0905A85DA1}"/>
                </c:ext>
              </c:extLst>
            </c:dLbl>
            <c:dLbl>
              <c:idx val="4"/>
              <c:layout>
                <c:manualLayout>
                  <c:x val="-4.3168446765936438E-2"/>
                  <c:y val="-6.35905041017854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22-44A8-A9C7-6D0905A85DA1}"/>
                </c:ext>
              </c:extLst>
            </c:dLbl>
            <c:dLbl>
              <c:idx val="5"/>
              <c:layout>
                <c:manualLayout>
                  <c:x val="-4.8382058678308776E-2"/>
                  <c:y val="6.38906347468898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22-44A8-A9C7-6D0905A85DA1}"/>
                </c:ext>
              </c:extLst>
            </c:dLbl>
            <c:dLbl>
              <c:idx val="6"/>
              <c:layout>
                <c:manualLayout>
                  <c:x val="-3.4017567111041813E-2"/>
                  <c:y val="5.81954497840236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22-44A8-A9C7-6D0905A85DA1}"/>
                </c:ext>
              </c:extLst>
            </c:dLbl>
            <c:dLbl>
              <c:idx val="7"/>
              <c:layout>
                <c:manualLayout>
                  <c:x val="-4.4153738208466513E-2"/>
                  <c:y val="-3.833315678589503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22-44A8-A9C7-6D0905A85DA1}"/>
                </c:ext>
              </c:extLst>
            </c:dLbl>
            <c:dLbl>
              <c:idx val="8"/>
              <c:layout>
                <c:manualLayout>
                  <c:x val="-5.4041734882149632E-2"/>
                  <c:y val="5.3311441450984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22-44A8-A9C7-6D0905A85DA1}"/>
                </c:ext>
              </c:extLst>
            </c:dLbl>
            <c:dLbl>
              <c:idx val="9"/>
              <c:layout>
                <c:manualLayout>
                  <c:x val="-5.2065954626958767E-2"/>
                  <c:y val="5.71460146429064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22-44A8-A9C7-6D0905A85DA1}"/>
                </c:ext>
              </c:extLst>
            </c:dLbl>
            <c:dLbl>
              <c:idx val="10"/>
              <c:layout>
                <c:manualLayout>
                  <c:x val="-5.2370130713858785E-2"/>
                  <c:y val="-9.69836281675552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22-44A8-A9C7-6D0905A85DA1}"/>
                </c:ext>
              </c:extLst>
            </c:dLbl>
            <c:dLbl>
              <c:idx val="11"/>
              <c:layout>
                <c:manualLayout>
                  <c:x val="-1.2484862659494295E-2"/>
                  <c:y val="6.789708461330226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22-44A8-A9C7-6D0905A85DA1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82.12</c:v>
                </c:pt>
                <c:pt idx="1">
                  <c:v>67.3</c:v>
                </c:pt>
                <c:pt idx="2">
                  <c:v>70.430000000000007</c:v>
                </c:pt>
                <c:pt idx="3">
                  <c:v>89.13</c:v>
                </c:pt>
                <c:pt idx="4">
                  <c:v>49.1</c:v>
                </c:pt>
                <c:pt idx="5">
                  <c:v>52.78</c:v>
                </c:pt>
                <c:pt idx="6">
                  <c:v>71.900000000000006</c:v>
                </c:pt>
                <c:pt idx="7">
                  <c:v>78.86</c:v>
                </c:pt>
                <c:pt idx="8">
                  <c:v>67.16</c:v>
                </c:pt>
                <c:pt idx="9">
                  <c:v>54.18</c:v>
                </c:pt>
                <c:pt idx="10" formatCode="&quot;R$&quot;#,##0.00">
                  <c:v>38.270000000000003</c:v>
                </c:pt>
                <c:pt idx="11" formatCode="&quot;R$&quot;#,##0.00">
                  <c:v>65.34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222-44A8-A9C7-6D0905A85DA1}"/>
            </c:ext>
          </c:extLst>
        </c:ser>
        <c:dLbls/>
        <c:marker val="1"/>
        <c:axId val="120319360"/>
        <c:axId val="120318208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77</c:v>
                </c:pt>
                <c:pt idx="1">
                  <c:v>65</c:v>
                </c:pt>
                <c:pt idx="2">
                  <c:v>69</c:v>
                </c:pt>
                <c:pt idx="3">
                  <c:v>91</c:v>
                </c:pt>
                <c:pt idx="4">
                  <c:v>48</c:v>
                </c:pt>
                <c:pt idx="5">
                  <c:v>54</c:v>
                </c:pt>
                <c:pt idx="6">
                  <c:v>80</c:v>
                </c:pt>
                <c:pt idx="7">
                  <c:v>97</c:v>
                </c:pt>
                <c:pt idx="8">
                  <c:v>79</c:v>
                </c:pt>
                <c:pt idx="9">
                  <c:v>58</c:v>
                </c:pt>
                <c:pt idx="10">
                  <c:v>36</c:v>
                </c:pt>
                <c:pt idx="11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222-44A8-A9C7-6D0905A85DA1}"/>
            </c:ext>
          </c:extLst>
        </c:ser>
        <c:dLbls/>
        <c:marker val="1"/>
        <c:axId val="120143872"/>
        <c:axId val="120142080"/>
      </c:lineChart>
      <c:dateAx>
        <c:axId val="1203193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0318208"/>
        <c:crosses val="autoZero"/>
        <c:auto val="1"/>
        <c:lblOffset val="100"/>
        <c:baseTimeUnit val="months"/>
      </c:dateAx>
      <c:valAx>
        <c:axId val="120318208"/>
        <c:scaling>
          <c:orientation val="minMax"/>
          <c:min val="25"/>
        </c:scaling>
        <c:delete val="1"/>
        <c:axPos val="l"/>
        <c:numFmt formatCode="#,##0" sourceLinked="0"/>
        <c:tickLblPos val="nextTo"/>
        <c:crossAx val="120319360"/>
        <c:crosses val="autoZero"/>
        <c:crossBetween val="between"/>
      </c:valAx>
      <c:valAx>
        <c:axId val="120142080"/>
        <c:scaling>
          <c:orientation val="minMax"/>
        </c:scaling>
        <c:delete val="1"/>
        <c:axPos val="r"/>
        <c:numFmt formatCode="#,##0" sourceLinked="1"/>
        <c:tickLblPos val="nextTo"/>
        <c:crossAx val="120143872"/>
        <c:crosses val="max"/>
        <c:crossBetween val="between"/>
      </c:valAx>
      <c:dateAx>
        <c:axId val="120143872"/>
        <c:scaling>
          <c:orientation val="minMax"/>
        </c:scaling>
        <c:delete val="1"/>
        <c:axPos val="b"/>
        <c:numFmt formatCode="mmm/yy" sourceLinked="1"/>
        <c:tickLblPos val="nextTo"/>
        <c:crossAx val="12014208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5031119253657674"/>
          <c:y val="4.8214922791401639E-2"/>
          <c:w val="0.23453440086289154"/>
          <c:h val="0.14215378575959225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123825</xdr:rowOff>
    </xdr:from>
    <xdr:to>
      <xdr:col>9</xdr:col>
      <xdr:colOff>142875</xdr:colOff>
      <xdr:row>20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3</xdr:row>
      <xdr:rowOff>190499</xdr:rowOff>
    </xdr:from>
    <xdr:to>
      <xdr:col>16</xdr:col>
      <xdr:colOff>485776</xdr:colOff>
      <xdr:row>24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1"/>
  <sheetViews>
    <sheetView workbookViewId="0"/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9" customWidth="1"/>
    <col min="4" max="4" width="27.42578125" style="2" customWidth="1"/>
    <col min="5" max="6" width="22.7109375" style="2" customWidth="1"/>
    <col min="7" max="16384" width="9.140625" style="2"/>
  </cols>
  <sheetData>
    <row r="3" spans="2:6" ht="16.5" thickBot="1">
      <c r="F3" s="7"/>
    </row>
    <row r="4" spans="2:6" ht="27.75" customHeight="1" thickBot="1">
      <c r="B4" s="34" t="s">
        <v>19</v>
      </c>
      <c r="C4" s="35"/>
      <c r="D4" s="36"/>
      <c r="F4" s="8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5">
        <v>2017</v>
      </c>
      <c r="C6" s="21">
        <f>'2017'!C$18</f>
        <v>69.7</v>
      </c>
      <c r="D6" s="6">
        <f>'2017'!D$18</f>
        <v>114</v>
      </c>
    </row>
    <row r="7" spans="2:6">
      <c r="B7" s="3">
        <v>2018</v>
      </c>
      <c r="C7" s="11">
        <f>'2018'!C$18</f>
        <v>1046.55</v>
      </c>
      <c r="D7" s="4">
        <f>'2018'!D$18</f>
        <v>1345</v>
      </c>
    </row>
    <row r="8" spans="2:6">
      <c r="B8" s="5">
        <v>2019</v>
      </c>
      <c r="C8" s="21">
        <f>'2019'!C18</f>
        <v>1297.57</v>
      </c>
      <c r="D8" s="20">
        <f>'2019'!D18</f>
        <v>1607</v>
      </c>
    </row>
    <row r="9" spans="2:6">
      <c r="B9" s="3">
        <v>2020</v>
      </c>
      <c r="C9" s="12">
        <f>'2020'!C18</f>
        <v>2982.69</v>
      </c>
      <c r="D9" s="13">
        <f>'2020'!D18</f>
        <v>4036</v>
      </c>
    </row>
    <row r="10" spans="2:6">
      <c r="B10" s="5">
        <v>2021</v>
      </c>
      <c r="C10" s="10">
        <f>'2021'!C18</f>
        <v>1241.6299999999999</v>
      </c>
      <c r="D10" s="20">
        <f>'2021'!D18</f>
        <v>1424</v>
      </c>
    </row>
    <row r="11" spans="2:6">
      <c r="B11" s="3">
        <v>2022</v>
      </c>
      <c r="C11" s="12">
        <f>'2022'!C18</f>
        <v>755.39</v>
      </c>
      <c r="D11" s="13">
        <f>'2022'!D18</f>
        <v>787</v>
      </c>
    </row>
    <row r="12" spans="2:6">
      <c r="B12" s="5">
        <v>2023</v>
      </c>
      <c r="C12" s="10"/>
      <c r="D12" s="20"/>
    </row>
    <row r="13" spans="2:6">
      <c r="B13" s="3">
        <v>2024</v>
      </c>
      <c r="C13" s="2"/>
      <c r="D13" s="27"/>
    </row>
    <row r="14" spans="2:6" ht="16.5" thickBot="1">
      <c r="B14" s="25">
        <v>2025</v>
      </c>
      <c r="C14" s="26"/>
      <c r="D14" s="28"/>
    </row>
    <row r="15" spans="2:6">
      <c r="C15" s="2"/>
    </row>
    <row r="16" spans="2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4" t="s">
        <v>19</v>
      </c>
      <c r="C4" s="35"/>
      <c r="D4" s="36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/>
      <c r="D6" s="6"/>
    </row>
    <row r="7" spans="2:4" ht="15.75">
      <c r="B7" s="3" t="s">
        <v>5</v>
      </c>
      <c r="C7" s="12"/>
      <c r="D7" s="13"/>
    </row>
    <row r="8" spans="2:4" ht="15.75">
      <c r="B8" s="5" t="s">
        <v>6</v>
      </c>
      <c r="C8" s="10"/>
      <c r="D8" s="6"/>
    </row>
    <row r="9" spans="2:4" ht="15.75">
      <c r="B9" s="3" t="s">
        <v>7</v>
      </c>
      <c r="C9" s="12"/>
      <c r="D9" s="13"/>
    </row>
    <row r="10" spans="2:4" ht="15.75">
      <c r="B10" s="5" t="s">
        <v>8</v>
      </c>
      <c r="C10" s="10"/>
      <c r="D10" s="6"/>
    </row>
    <row r="11" spans="2:4" ht="15.75">
      <c r="B11" s="3" t="s">
        <v>9</v>
      </c>
      <c r="C11" s="12"/>
      <c r="D11" s="13"/>
    </row>
    <row r="12" spans="2:4" ht="15.75">
      <c r="B12" s="5" t="s">
        <v>10</v>
      </c>
      <c r="C12" s="10"/>
      <c r="D12" s="6"/>
    </row>
    <row r="13" spans="2:4" ht="15.75">
      <c r="B13" s="3" t="s">
        <v>11</v>
      </c>
      <c r="C13" s="12"/>
      <c r="D13" s="13"/>
    </row>
    <row r="14" spans="2:4" ht="15.75">
      <c r="B14" s="5" t="s">
        <v>12</v>
      </c>
      <c r="C14" s="10"/>
      <c r="D14" s="6"/>
    </row>
    <row r="15" spans="2:4" ht="15.75">
      <c r="B15" s="3" t="s">
        <v>13</v>
      </c>
      <c r="C15" s="11"/>
      <c r="D15" s="4"/>
    </row>
    <row r="16" spans="2:4" ht="15.75">
      <c r="B16" s="5" t="s">
        <v>14</v>
      </c>
      <c r="C16" s="10">
        <v>18.670000000000002</v>
      </c>
      <c r="D16" s="6">
        <v>30</v>
      </c>
    </row>
    <row r="17" spans="2:4" ht="15.75">
      <c r="B17" s="3" t="s">
        <v>15</v>
      </c>
      <c r="C17" s="11">
        <v>51.03</v>
      </c>
      <c r="D17" s="4">
        <v>84</v>
      </c>
    </row>
    <row r="18" spans="2:4" ht="16.5" thickBot="1">
      <c r="B18" s="17" t="s">
        <v>16</v>
      </c>
      <c r="C18" s="18">
        <f>SUM(C16:C17)</f>
        <v>69.7</v>
      </c>
      <c r="D18" s="19">
        <f>SUM(D16:D17)</f>
        <v>114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4" t="s">
        <v>19</v>
      </c>
      <c r="C4" s="35"/>
      <c r="D4" s="36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23.31</v>
      </c>
      <c r="D6" s="6">
        <v>30</v>
      </c>
    </row>
    <row r="7" spans="2:4" ht="15.75">
      <c r="B7" s="3" t="s">
        <v>5</v>
      </c>
      <c r="C7" s="12">
        <v>37.33</v>
      </c>
      <c r="D7" s="13">
        <v>48</v>
      </c>
    </row>
    <row r="8" spans="2:4" ht="15.75">
      <c r="B8" s="5" t="s">
        <v>6</v>
      </c>
      <c r="C8" s="10">
        <v>54.4</v>
      </c>
      <c r="D8" s="6">
        <v>75</v>
      </c>
    </row>
    <row r="9" spans="2:4" ht="15.75">
      <c r="B9" s="3" t="s">
        <v>7</v>
      </c>
      <c r="C9" s="12">
        <v>68.650000000000006</v>
      </c>
      <c r="D9" s="13">
        <v>91</v>
      </c>
    </row>
    <row r="10" spans="2:4" ht="15.75">
      <c r="B10" s="5" t="s">
        <v>8</v>
      </c>
      <c r="C10" s="10">
        <v>74.92</v>
      </c>
      <c r="D10" s="6">
        <v>105</v>
      </c>
    </row>
    <row r="11" spans="2:4" ht="15.75">
      <c r="B11" s="3" t="s">
        <v>9</v>
      </c>
      <c r="C11" s="12">
        <v>90.61</v>
      </c>
      <c r="D11" s="13">
        <v>115</v>
      </c>
    </row>
    <row r="12" spans="2:4" ht="15.75">
      <c r="B12" s="5" t="s">
        <v>10</v>
      </c>
      <c r="C12" s="10">
        <v>283.10000000000002</v>
      </c>
      <c r="D12" s="6">
        <v>353</v>
      </c>
    </row>
    <row r="13" spans="2:4" ht="15.75">
      <c r="B13" s="3" t="s">
        <v>11</v>
      </c>
      <c r="C13" s="12">
        <v>25.56</v>
      </c>
      <c r="D13" s="13">
        <v>30</v>
      </c>
    </row>
    <row r="14" spans="2:4" ht="15.75">
      <c r="B14" s="5" t="s">
        <v>12</v>
      </c>
      <c r="C14" s="10">
        <v>78.44</v>
      </c>
      <c r="D14" s="6">
        <v>97</v>
      </c>
    </row>
    <row r="15" spans="2:4" ht="15.75">
      <c r="B15" s="3" t="s">
        <v>13</v>
      </c>
      <c r="C15" s="12">
        <v>119.89</v>
      </c>
      <c r="D15" s="13">
        <v>151</v>
      </c>
    </row>
    <row r="16" spans="2:4" ht="15.75">
      <c r="B16" s="5" t="s">
        <v>14</v>
      </c>
      <c r="C16" s="10">
        <v>99.6</v>
      </c>
      <c r="D16" s="6">
        <v>132</v>
      </c>
    </row>
    <row r="17" spans="2:4" ht="15.75">
      <c r="B17" s="3" t="s">
        <v>15</v>
      </c>
      <c r="C17" s="11">
        <v>90.74</v>
      </c>
      <c r="D17" s="4">
        <v>118</v>
      </c>
    </row>
    <row r="18" spans="2:4" ht="16.5" thickBot="1">
      <c r="B18" s="17" t="s">
        <v>16</v>
      </c>
      <c r="C18" s="18">
        <f>SUM(C6:C17)</f>
        <v>1046.55</v>
      </c>
      <c r="D18" s="19">
        <f>SUM(D6:D17)</f>
        <v>1345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4" t="s">
        <v>19</v>
      </c>
      <c r="C4" s="35"/>
      <c r="D4" s="36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73.099999999999994</v>
      </c>
      <c r="D6" s="6">
        <v>92</v>
      </c>
    </row>
    <row r="7" spans="2:4" ht="15.75">
      <c r="B7" s="3" t="s">
        <v>5</v>
      </c>
      <c r="C7" s="12">
        <v>24.25</v>
      </c>
      <c r="D7" s="13">
        <v>30</v>
      </c>
    </row>
    <row r="8" spans="2:4" ht="15.75">
      <c r="B8" s="5" t="s">
        <v>6</v>
      </c>
      <c r="C8" s="10">
        <v>65.959999999999994</v>
      </c>
      <c r="D8" s="6">
        <v>76</v>
      </c>
    </row>
    <row r="9" spans="2:4" ht="15.75">
      <c r="B9" s="3" t="s">
        <v>7</v>
      </c>
      <c r="C9" s="12">
        <v>86.04</v>
      </c>
      <c r="D9" s="13">
        <v>107</v>
      </c>
    </row>
    <row r="10" spans="2:4" ht="15.75">
      <c r="B10" s="5" t="s">
        <v>8</v>
      </c>
      <c r="C10" s="10">
        <v>83.37</v>
      </c>
      <c r="D10" s="6">
        <v>105</v>
      </c>
    </row>
    <row r="11" spans="2:4" ht="15.75">
      <c r="B11" s="3" t="s">
        <v>9</v>
      </c>
      <c r="C11" s="12">
        <v>73.12</v>
      </c>
      <c r="D11" s="13">
        <v>91</v>
      </c>
    </row>
    <row r="12" spans="2:4" ht="15.75">
      <c r="B12" s="5" t="s">
        <v>10</v>
      </c>
      <c r="C12" s="10">
        <v>93.56</v>
      </c>
      <c r="D12" s="6">
        <v>118</v>
      </c>
    </row>
    <row r="13" spans="2:4" ht="15.75">
      <c r="B13" s="3" t="s">
        <v>11</v>
      </c>
      <c r="C13" s="12">
        <v>146.71</v>
      </c>
      <c r="D13" s="13">
        <v>178</v>
      </c>
    </row>
    <row r="14" spans="2:4" ht="15.75">
      <c r="B14" s="5" t="s">
        <v>12</v>
      </c>
      <c r="C14" s="10">
        <v>148.19</v>
      </c>
      <c r="D14" s="6">
        <v>179</v>
      </c>
    </row>
    <row r="15" spans="2:4" ht="15.75">
      <c r="B15" s="3" t="s">
        <v>13</v>
      </c>
      <c r="C15" s="12">
        <v>192.05</v>
      </c>
      <c r="D15" s="13">
        <v>233</v>
      </c>
    </row>
    <row r="16" spans="2:4" ht="15.75">
      <c r="B16" s="5" t="s">
        <v>14</v>
      </c>
      <c r="C16" s="10">
        <v>167.15</v>
      </c>
      <c r="D16" s="6">
        <v>207</v>
      </c>
    </row>
    <row r="17" spans="2:4" ht="15.75">
      <c r="B17" s="3" t="s">
        <v>15</v>
      </c>
      <c r="C17" s="11">
        <v>144.07</v>
      </c>
      <c r="D17" s="4">
        <v>191</v>
      </c>
    </row>
    <row r="18" spans="2:4" ht="16.5" thickBot="1">
      <c r="B18" s="17" t="s">
        <v>16</v>
      </c>
      <c r="C18" s="18">
        <f>SUM(C6:C17)</f>
        <v>1297.57</v>
      </c>
      <c r="D18" s="19">
        <f>SUM(D6:D17)</f>
        <v>1607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4" t="s">
        <v>19</v>
      </c>
      <c r="C4" s="35"/>
      <c r="D4" s="36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112.19</v>
      </c>
      <c r="D6" s="6">
        <v>145</v>
      </c>
    </row>
    <row r="7" spans="2:4" ht="15.75">
      <c r="B7" s="3" t="s">
        <v>5</v>
      </c>
      <c r="C7" s="12">
        <v>70.989999999999995</v>
      </c>
      <c r="D7" s="13">
        <v>93</v>
      </c>
    </row>
    <row r="8" spans="2:4" ht="15.75">
      <c r="B8" s="5" t="s">
        <v>6</v>
      </c>
      <c r="C8" s="10">
        <v>128.38999999999999</v>
      </c>
      <c r="D8" s="6">
        <v>173</v>
      </c>
    </row>
    <row r="9" spans="2:4" ht="15.75">
      <c r="B9" s="3" t="s">
        <v>7</v>
      </c>
      <c r="C9" s="12">
        <v>165.28</v>
      </c>
      <c r="D9" s="13">
        <v>214</v>
      </c>
    </row>
    <row r="10" spans="2:4" ht="15.75">
      <c r="B10" s="5" t="s">
        <v>8</v>
      </c>
      <c r="C10" s="10">
        <v>199.66</v>
      </c>
      <c r="D10" s="6">
        <v>268</v>
      </c>
    </row>
    <row r="11" spans="2:4" ht="15.75">
      <c r="B11" s="3" t="s">
        <v>9</v>
      </c>
      <c r="C11" s="12">
        <v>472.14</v>
      </c>
      <c r="D11" s="13">
        <v>656</v>
      </c>
    </row>
    <row r="12" spans="2:4" ht="15.75">
      <c r="B12" s="5" t="s">
        <v>10</v>
      </c>
      <c r="C12" s="10">
        <v>750.39</v>
      </c>
      <c r="D12" s="6">
        <v>1043</v>
      </c>
    </row>
    <row r="13" spans="2:4" ht="15.75">
      <c r="B13" s="3" t="s">
        <v>11</v>
      </c>
      <c r="C13" s="12">
        <v>230.6</v>
      </c>
      <c r="D13" s="13">
        <v>317</v>
      </c>
    </row>
    <row r="14" spans="2:4" ht="15.75">
      <c r="B14" s="5" t="s">
        <v>12</v>
      </c>
      <c r="C14" s="10">
        <v>267.77999999999997</v>
      </c>
      <c r="D14" s="6">
        <v>369</v>
      </c>
    </row>
    <row r="15" spans="2:4" ht="15.75">
      <c r="B15" s="3" t="s">
        <v>13</v>
      </c>
      <c r="C15" s="12">
        <v>211.32</v>
      </c>
      <c r="D15" s="13">
        <v>282</v>
      </c>
    </row>
    <row r="16" spans="2:4" ht="15.75">
      <c r="B16" s="5" t="s">
        <v>14</v>
      </c>
      <c r="C16" s="10">
        <v>192.23</v>
      </c>
      <c r="D16" s="6">
        <v>258</v>
      </c>
    </row>
    <row r="17" spans="2:4" ht="15.75">
      <c r="B17" s="3" t="s">
        <v>15</v>
      </c>
      <c r="C17" s="11">
        <v>181.72</v>
      </c>
      <c r="D17" s="4">
        <v>218</v>
      </c>
    </row>
    <row r="18" spans="2:4" ht="16.5" thickBot="1">
      <c r="B18" s="17" t="s">
        <v>16</v>
      </c>
      <c r="C18" s="18">
        <f>SUM(C6:C17)</f>
        <v>2982.69</v>
      </c>
      <c r="D18" s="19">
        <f>SUM(D6:D17)</f>
        <v>4036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4" t="s">
        <v>19</v>
      </c>
      <c r="C4" s="35"/>
      <c r="D4" s="36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131.9</v>
      </c>
      <c r="D6" s="6">
        <v>153</v>
      </c>
    </row>
    <row r="7" spans="2:4" ht="15.75">
      <c r="B7" s="3" t="s">
        <v>5</v>
      </c>
      <c r="C7" s="12">
        <v>147.4</v>
      </c>
      <c r="D7" s="13">
        <v>184</v>
      </c>
    </row>
    <row r="8" spans="2:4" ht="15.75">
      <c r="B8" s="5" t="s">
        <v>6</v>
      </c>
      <c r="C8" s="10">
        <v>126.95</v>
      </c>
      <c r="D8" s="6">
        <v>155</v>
      </c>
    </row>
    <row r="9" spans="2:4" ht="15.75">
      <c r="B9" s="3" t="s">
        <v>7</v>
      </c>
      <c r="C9" s="12">
        <v>139.63</v>
      </c>
      <c r="D9" s="13">
        <v>172</v>
      </c>
    </row>
    <row r="10" spans="2:4" ht="15.75">
      <c r="B10" s="5" t="s">
        <v>8</v>
      </c>
      <c r="C10" s="10">
        <v>123.89</v>
      </c>
      <c r="D10" s="6">
        <v>155</v>
      </c>
    </row>
    <row r="11" spans="2:4" ht="15.75">
      <c r="B11" s="3" t="s">
        <v>9</v>
      </c>
      <c r="C11" s="12">
        <v>73.650000000000006</v>
      </c>
      <c r="D11" s="13">
        <v>89</v>
      </c>
    </row>
    <row r="12" spans="2:4" ht="15.75">
      <c r="B12" s="5" t="s">
        <v>10</v>
      </c>
      <c r="C12" s="10">
        <v>71.39</v>
      </c>
      <c r="D12" s="6">
        <v>83</v>
      </c>
    </row>
    <row r="13" spans="2:4" ht="15.75">
      <c r="B13" s="3" t="s">
        <v>11</v>
      </c>
      <c r="C13" s="12">
        <v>77.400000000000006</v>
      </c>
      <c r="D13" s="13">
        <v>86</v>
      </c>
    </row>
    <row r="14" spans="2:4" ht="15.75">
      <c r="B14" s="5" t="s">
        <v>12</v>
      </c>
      <c r="C14" s="10">
        <v>108.55</v>
      </c>
      <c r="D14" s="6">
        <v>112</v>
      </c>
    </row>
    <row r="15" spans="2:4" ht="15.75">
      <c r="B15" s="3" t="s">
        <v>13</v>
      </c>
      <c r="C15" s="12">
        <v>80.39</v>
      </c>
      <c r="D15" s="13">
        <v>80</v>
      </c>
    </row>
    <row r="16" spans="2:4" ht="15.75">
      <c r="B16" s="5" t="s">
        <v>14</v>
      </c>
      <c r="C16" s="10">
        <v>82.64</v>
      </c>
      <c r="D16" s="6">
        <v>85</v>
      </c>
    </row>
    <row r="17" spans="2:4" ht="15.75">
      <c r="B17" s="3" t="s">
        <v>15</v>
      </c>
      <c r="C17" s="11">
        <v>77.84</v>
      </c>
      <c r="D17" s="4">
        <v>70</v>
      </c>
    </row>
    <row r="18" spans="2:4" ht="16.5" thickBot="1">
      <c r="B18" s="17" t="s">
        <v>16</v>
      </c>
      <c r="C18" s="18">
        <f>SUM(C6:C17)</f>
        <v>1241.6299999999999</v>
      </c>
      <c r="D18" s="19">
        <f>SUM(D6:D17)</f>
        <v>1424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4" t="s">
        <v>19</v>
      </c>
      <c r="C4" s="35"/>
      <c r="D4" s="36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31.96</v>
      </c>
      <c r="D6" s="6">
        <v>30</v>
      </c>
    </row>
    <row r="7" spans="2:4" ht="15.75">
      <c r="B7" s="3" t="s">
        <v>5</v>
      </c>
      <c r="C7" s="12">
        <v>40.47</v>
      </c>
      <c r="D7" s="13">
        <v>39</v>
      </c>
    </row>
    <row r="8" spans="2:4" ht="15.75">
      <c r="B8" s="5" t="s">
        <v>6</v>
      </c>
      <c r="C8" s="10">
        <v>82.12</v>
      </c>
      <c r="D8" s="6">
        <v>77</v>
      </c>
    </row>
    <row r="9" spans="2:4" ht="15.75">
      <c r="B9" s="3" t="s">
        <v>7</v>
      </c>
      <c r="C9" s="12">
        <v>67.3</v>
      </c>
      <c r="D9" s="13">
        <v>65</v>
      </c>
    </row>
    <row r="10" spans="2:4" ht="15.75">
      <c r="B10" s="5" t="s">
        <v>8</v>
      </c>
      <c r="C10" s="10">
        <v>70.430000000000007</v>
      </c>
      <c r="D10" s="6">
        <v>69</v>
      </c>
    </row>
    <row r="11" spans="2:4" ht="15.75">
      <c r="B11" s="3" t="s">
        <v>9</v>
      </c>
      <c r="C11" s="12">
        <v>89.13</v>
      </c>
      <c r="D11" s="13">
        <v>91</v>
      </c>
    </row>
    <row r="12" spans="2:4" ht="15.75">
      <c r="B12" s="5" t="s">
        <v>10</v>
      </c>
      <c r="C12" s="10">
        <v>49.1</v>
      </c>
      <c r="D12" s="6">
        <v>48</v>
      </c>
    </row>
    <row r="13" spans="2:4" ht="15.75">
      <c r="B13" s="3" t="s">
        <v>11</v>
      </c>
      <c r="C13" s="12">
        <v>52.78</v>
      </c>
      <c r="D13" s="13">
        <v>54</v>
      </c>
    </row>
    <row r="14" spans="2:4" ht="15.75">
      <c r="B14" s="5" t="s">
        <v>12</v>
      </c>
      <c r="C14" s="10">
        <v>71.900000000000006</v>
      </c>
      <c r="D14" s="6">
        <v>80</v>
      </c>
    </row>
    <row r="15" spans="2:4" ht="15.75">
      <c r="B15" s="3" t="s">
        <v>13</v>
      </c>
      <c r="C15" s="12">
        <v>78.86</v>
      </c>
      <c r="D15" s="13">
        <v>97</v>
      </c>
    </row>
    <row r="16" spans="2:4" ht="15.75">
      <c r="B16" s="5" t="s">
        <v>14</v>
      </c>
      <c r="C16" s="10">
        <v>67.16</v>
      </c>
      <c r="D16" s="6">
        <v>79</v>
      </c>
    </row>
    <row r="17" spans="2:4" ht="15.75">
      <c r="B17" s="3" t="s">
        <v>15</v>
      </c>
      <c r="C17" s="11">
        <v>54.18</v>
      </c>
      <c r="D17" s="4">
        <v>58</v>
      </c>
    </row>
    <row r="18" spans="2:4" ht="16.5" thickBot="1">
      <c r="B18" s="17" t="s">
        <v>16</v>
      </c>
      <c r="C18" s="18">
        <f>SUM(C6:C17)</f>
        <v>755.39</v>
      </c>
      <c r="D18" s="19">
        <f>SUM(D6:D17)</f>
        <v>787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4" t="s">
        <v>19</v>
      </c>
      <c r="C4" s="35"/>
      <c r="D4" s="36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38.270000000000003</v>
      </c>
      <c r="D6" s="6">
        <v>36</v>
      </c>
    </row>
    <row r="7" spans="2:4" ht="15.75">
      <c r="B7" s="3" t="s">
        <v>5</v>
      </c>
      <c r="C7" s="12">
        <v>65.34</v>
      </c>
      <c r="D7" s="13">
        <v>66</v>
      </c>
    </row>
    <row r="8" spans="2:4" ht="15.75">
      <c r="B8" s="5" t="s">
        <v>6</v>
      </c>
      <c r="C8" s="10"/>
      <c r="D8" s="6"/>
    </row>
    <row r="9" spans="2:4" ht="15.75">
      <c r="B9" s="3" t="s">
        <v>7</v>
      </c>
      <c r="C9" s="12"/>
      <c r="D9" s="13"/>
    </row>
    <row r="10" spans="2:4" ht="15.75">
      <c r="B10" s="5" t="s">
        <v>8</v>
      </c>
      <c r="C10" s="10"/>
      <c r="D10" s="6"/>
    </row>
    <row r="11" spans="2:4" ht="15.75">
      <c r="B11" s="3" t="s">
        <v>9</v>
      </c>
      <c r="C11" s="12"/>
      <c r="D11" s="13"/>
    </row>
    <row r="12" spans="2:4" ht="15.75">
      <c r="B12" s="5" t="s">
        <v>10</v>
      </c>
      <c r="C12" s="10"/>
      <c r="D12" s="6"/>
    </row>
    <row r="13" spans="2:4" ht="15.75">
      <c r="B13" s="3" t="s">
        <v>11</v>
      </c>
      <c r="C13" s="12"/>
      <c r="D13" s="13"/>
    </row>
    <row r="14" spans="2:4" ht="15.75">
      <c r="B14" s="5" t="s">
        <v>12</v>
      </c>
      <c r="C14" s="10"/>
      <c r="D14" s="6"/>
    </row>
    <row r="15" spans="2:4" ht="15.75">
      <c r="B15" s="3" t="s">
        <v>13</v>
      </c>
      <c r="C15" s="12"/>
      <c r="D15" s="13"/>
    </row>
    <row r="16" spans="2:4" ht="15.75">
      <c r="B16" s="5" t="s">
        <v>14</v>
      </c>
      <c r="C16" s="10"/>
      <c r="D16" s="6"/>
    </row>
    <row r="17" spans="2:4" ht="15.75">
      <c r="B17" s="3" t="s">
        <v>15</v>
      </c>
      <c r="C17" s="11"/>
      <c r="D17" s="4"/>
    </row>
    <row r="18" spans="2:4" ht="16.5" thickBot="1">
      <c r="B18" s="17" t="s">
        <v>16</v>
      </c>
      <c r="C18" s="18">
        <f>SUM(C6:C17)</f>
        <v>103.61000000000001</v>
      </c>
      <c r="D18" s="19">
        <f>SUM(D6:D17)</f>
        <v>102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6.140625" customWidth="1"/>
  </cols>
  <sheetData>
    <row r="3" spans="1:4" ht="15.75" thickBot="1"/>
    <row r="4" spans="1:4" ht="22.5" customHeight="1" thickBot="1">
      <c r="B4" s="34" t="s">
        <v>19</v>
      </c>
      <c r="C4" s="35"/>
      <c r="D4" s="36"/>
    </row>
    <row r="5" spans="1:4" ht="19.5" thickTop="1">
      <c r="A5" s="1"/>
      <c r="B5" s="14" t="s">
        <v>2</v>
      </c>
      <c r="C5" s="37" t="s">
        <v>17</v>
      </c>
      <c r="D5" s="16" t="s">
        <v>3</v>
      </c>
    </row>
    <row r="6" spans="1:4" ht="15.75">
      <c r="B6" s="29">
        <v>44621</v>
      </c>
      <c r="C6" s="32">
        <v>82.12</v>
      </c>
      <c r="D6" s="6">
        <v>77</v>
      </c>
    </row>
    <row r="7" spans="1:4" ht="15.75">
      <c r="B7" s="30">
        <v>44652</v>
      </c>
      <c r="C7" s="31">
        <v>67.3</v>
      </c>
      <c r="D7" s="13">
        <v>65</v>
      </c>
    </row>
    <row r="8" spans="1:4" ht="15.75">
      <c r="B8" s="29">
        <v>44682</v>
      </c>
      <c r="C8" s="32">
        <v>70.430000000000007</v>
      </c>
      <c r="D8" s="6">
        <v>69</v>
      </c>
    </row>
    <row r="9" spans="1:4" ht="15.75">
      <c r="B9" s="30">
        <v>44713</v>
      </c>
      <c r="C9" s="31">
        <v>89.13</v>
      </c>
      <c r="D9" s="13">
        <v>91</v>
      </c>
    </row>
    <row r="10" spans="1:4" ht="15.75">
      <c r="B10" s="29">
        <v>44743</v>
      </c>
      <c r="C10" s="32">
        <v>49.1</v>
      </c>
      <c r="D10" s="6">
        <v>48</v>
      </c>
    </row>
    <row r="11" spans="1:4" ht="15.75">
      <c r="B11" s="30">
        <v>44774</v>
      </c>
      <c r="C11" s="31">
        <v>52.78</v>
      </c>
      <c r="D11" s="13">
        <v>54</v>
      </c>
    </row>
    <row r="12" spans="1:4" ht="15.75">
      <c r="B12" s="29">
        <v>44805</v>
      </c>
      <c r="C12" s="32">
        <v>71.900000000000006</v>
      </c>
      <c r="D12" s="6">
        <v>80</v>
      </c>
    </row>
    <row r="13" spans="1:4" ht="15.75">
      <c r="B13" s="30">
        <v>44835</v>
      </c>
      <c r="C13" s="31">
        <v>78.86</v>
      </c>
      <c r="D13" s="13">
        <v>97</v>
      </c>
    </row>
    <row r="14" spans="1:4" ht="15.75">
      <c r="B14" s="29">
        <v>44866</v>
      </c>
      <c r="C14" s="32">
        <v>67.16</v>
      </c>
      <c r="D14" s="6">
        <v>79</v>
      </c>
    </row>
    <row r="15" spans="1:4" ht="15.75">
      <c r="B15" s="30">
        <v>44896</v>
      </c>
      <c r="C15" s="33">
        <v>54.18</v>
      </c>
      <c r="D15" s="4">
        <v>58</v>
      </c>
    </row>
    <row r="16" spans="1:4" ht="15.75">
      <c r="B16" s="29">
        <v>44927</v>
      </c>
      <c r="C16" s="38">
        <v>38.270000000000003</v>
      </c>
      <c r="D16" s="6">
        <v>36</v>
      </c>
    </row>
    <row r="17" spans="2:4" ht="16.5" thickBot="1">
      <c r="B17" s="39">
        <v>44958</v>
      </c>
      <c r="C17" s="40">
        <v>65.34</v>
      </c>
      <c r="D17" s="41">
        <v>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2023-03-13T14:17:29Z</dcterms:modified>
</cp:coreProperties>
</file>