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4" activeTab="8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6" r:id="rId8"/>
    <sheet name="GRAFICO" sheetId="6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D12" i="1"/>
  <c r="C12"/>
  <c r="D18" i="14"/>
  <c r="C18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<sst xmlns="http://schemas.openxmlformats.org/spreadsheetml/2006/main" count="127" uniqueCount="20">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</sst>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7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4" fontId="3" fillId="3" borderId="0" xfId="2" applyNumberFormat="1" applyFont="1" applyFill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7" fontId="3" fillId="3" borderId="0" xfId="0" applyNumberFormat="1" applyFont="1" applyFill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8345040146150567E-2"/>
          <c:y val="4.4448807548035554E-2"/>
          <c:w val="0.96195419556902262"/>
          <c:h val="0.82964132660621903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9D-46BF-A55F-073B5E35C84B}"/>
                </c:ext>
              </c:extLst>
            </c:dLbl>
            <c:dLbl>
              <c:idx val="1"/>
              <c:layout>
                <c:manualLayout>
                  <c:x val="6.5221726711260717E-4"/>
                  <c:y val="-7.9389225092715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9D-46BF-A55F-073B5E35C84B}"/>
                </c:ext>
              </c:extLst>
            </c:dLbl>
            <c:dLbl>
              <c:idx val="2"/>
              <c:layout>
                <c:manualLayout>
                  <c:x val="-3.5684010382481042E-2"/>
                  <c:y val="6.71420539894761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9D-46BF-A55F-073B5E35C84B}"/>
                </c:ext>
              </c:extLst>
            </c:dLbl>
            <c:dLbl>
              <c:idx val="3"/>
              <c:layout>
                <c:manualLayout>
                  <c:x val="-9.2133617610509463E-2"/>
                  <c:y val="5.1049356145677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9D-46BF-A55F-073B5E35C84B}"/>
                </c:ext>
              </c:extLst>
            </c:dLbl>
            <c:dLbl>
              <c:idx val="4"/>
              <c:layout>
                <c:manualLayout>
                  <c:x val="-7.8829767486358962E-2"/>
                  <c:y val="3.636046862326543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9D-46BF-A55F-073B5E35C84B}"/>
                </c:ext>
              </c:extLst>
            </c:dLbl>
            <c:dLbl>
              <c:idx val="5"/>
              <c:layout>
                <c:manualLayout>
                  <c:x val="-4.7106920635828317E-2"/>
                  <c:y val="3.219390453424324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9D-46BF-A55F-073B5E35C84B}"/>
                </c:ext>
              </c:extLst>
            </c:dLbl>
            <c:dLbl>
              <c:idx val="6"/>
              <c:layout>
                <c:manualLayout>
                  <c:x val="-3.5576880546853727E-2"/>
                  <c:y val="0.1118329880601357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9D-46BF-A55F-073B5E35C84B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9D-46BF-A55F-073B5E35C84B}"/>
                </c:ext>
              </c:extLst>
            </c:dLbl>
            <c:dLbl>
              <c:idx val="8"/>
              <c:layout>
                <c:manualLayout>
                  <c:x val="-4.8832279925820975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9D-46BF-A55F-073B5E35C84B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9D-46BF-A55F-073B5E35C84B}"/>
                </c:ext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9D-46BF-A55F-073B5E35C84B}"/>
                </c:ext>
              </c:extLst>
            </c:dLbl>
            <c:dLbl>
              <c:idx val="11"/>
              <c:layout>
                <c:manualLayout>
                  <c:x val="-4.8832279925820975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9D-46BF-A55F-073B5E35C84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1">
                  <c:v>36.880000000000003</c:v>
                </c:pt>
                <c:pt idx="2">
                  <c:v>2241.34</c:v>
                </c:pt>
                <c:pt idx="3">
                  <c:v>1938.96</c:v>
                </c:pt>
                <c:pt idx="4">
                  <c:v>1378.4200000000003</c:v>
                </c:pt>
                <c:pt idx="5">
                  <c:v>1118.17</c:v>
                </c:pt>
                <c:pt idx="6">
                  <c:v>1846.7099999999998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E9D-46BF-A55F-073B5E35C84B}"/>
            </c:ext>
          </c:extLst>
        </c:ser>
        <c:dLbls/>
        <c:marker val="1"/>
        <c:axId val="111673344"/>
        <c:axId val="111674880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9D-46BF-A55F-073B5E35C84B}"/>
                </c:ext>
              </c:extLst>
            </c:dLbl>
            <c:dLbl>
              <c:idx val="1"/>
              <c:layout>
                <c:manualLayout>
                  <c:x val="-7.1438354410439844E-2"/>
                  <c:y val="-4.07258225001198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9D-46BF-A55F-073B5E35C84B}"/>
                </c:ext>
              </c:extLst>
            </c:dLbl>
            <c:dLbl>
              <c:idx val="2"/>
              <c:layout>
                <c:manualLayout>
                  <c:x val="-5.5182594041228217E-2"/>
                  <c:y val="-3.961707431581024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9D-46BF-A55F-073B5E35C84B}"/>
                </c:ext>
              </c:extLst>
            </c:dLbl>
            <c:dLbl>
              <c:idx val="3"/>
              <c:layout>
                <c:manualLayout>
                  <c:x val="-4.8112635059351497E-2"/>
                  <c:y val="-4.42909110785109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9D-46BF-A55F-073B5E35C84B}"/>
                </c:ext>
              </c:extLst>
            </c:dLbl>
            <c:dLbl>
              <c:idx val="4"/>
              <c:layout>
                <c:manualLayout>
                  <c:x val="-4.4449176282681621E-2"/>
                  <c:y val="-4.184174643471708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9D-46BF-A55F-073B5E35C84B}"/>
                </c:ext>
              </c:extLst>
            </c:dLbl>
            <c:dLbl>
              <c:idx val="5"/>
              <c:layout>
                <c:manualLayout>
                  <c:x val="-3.6221252013659208E-2"/>
                  <c:y val="-4.939209889676025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9D-46BF-A55F-073B5E35C84B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9D-46BF-A55F-073B5E35C84B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E9D-46BF-A55F-073B5E35C84B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6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9D-46BF-A55F-073B5E35C84B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9D-46BF-A55F-073B5E35C84B}"/>
                </c:ext>
              </c:extLst>
            </c:dLbl>
            <c:dLbl>
              <c:idx val="10"/>
              <c:layout>
                <c:manualLayout>
                  <c:x val="-1.6985140843763753E-2"/>
                  <c:y val="1.32442038495189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9D-46BF-A55F-073B5E35C84B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9D-46BF-A55F-073B5E35C84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1">
                  <c:v>60</c:v>
                </c:pt>
                <c:pt idx="2">
                  <c:v>2851</c:v>
                </c:pt>
                <c:pt idx="3">
                  <c:v>2397</c:v>
                </c:pt>
                <c:pt idx="4">
                  <c:v>1878</c:v>
                </c:pt>
                <c:pt idx="5">
                  <c:v>1287</c:v>
                </c:pt>
                <c:pt idx="6">
                  <c:v>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BE9D-46BF-A55F-073B5E35C84B}"/>
            </c:ext>
          </c:extLst>
        </c:ser>
        <c:dLbls/>
        <c:marker val="1"/>
        <c:axId val="111710976"/>
        <c:axId val="111676416"/>
      </c:lineChart>
      <c:catAx>
        <c:axId val="11167334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11674880"/>
        <c:crosses val="autoZero"/>
        <c:auto val="1"/>
        <c:lblAlgn val="ctr"/>
        <c:lblOffset val="100"/>
      </c:catAx>
      <c:valAx>
        <c:axId val="111674880"/>
        <c:scaling>
          <c:orientation val="minMax"/>
        </c:scaling>
        <c:delete val="1"/>
        <c:axPos val="l"/>
        <c:numFmt formatCode="#,##0" sourceLinked="0"/>
        <c:tickLblPos val="none"/>
        <c:crossAx val="111673344"/>
        <c:crosses val="autoZero"/>
        <c:crossBetween val="between"/>
      </c:valAx>
      <c:valAx>
        <c:axId val="111676416"/>
        <c:scaling>
          <c:orientation val="minMax"/>
        </c:scaling>
        <c:delete val="1"/>
        <c:axPos val="r"/>
        <c:numFmt formatCode="#,##0" sourceLinked="0"/>
        <c:tickLblPos val="none"/>
        <c:crossAx val="111710976"/>
        <c:crosses val="max"/>
        <c:crossBetween val="between"/>
      </c:valAx>
      <c:catAx>
        <c:axId val="111710976"/>
        <c:scaling>
          <c:orientation val="minMax"/>
        </c:scaling>
        <c:delete val="1"/>
        <c:axPos val="b"/>
        <c:numFmt formatCode="General" sourceLinked="1"/>
        <c:tickLblPos val="none"/>
        <c:crossAx val="11167641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56135498234241055"/>
          <c:y val="0.776728878803149"/>
          <c:w val="0.41262033684124738"/>
          <c:h val="9.3644049675628768E-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9630453360631246E-2"/>
          <c:y val="6.7391022699495803E-2"/>
          <c:w val="0.95699362033960078"/>
          <c:h val="0.78988383549848162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817050646446984E-2"/>
                  <c:y val="-4.4948957850856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37-4325-9B7C-DB9C0A537422}"/>
                </c:ext>
              </c:extLst>
            </c:dLbl>
            <c:dLbl>
              <c:idx val="1"/>
              <c:layout>
                <c:manualLayout>
                  <c:x val="-4.7044579197715229E-2"/>
                  <c:y val="-6.080938706191138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37-4325-9B7C-DB9C0A537422}"/>
                </c:ext>
              </c:extLst>
            </c:dLbl>
            <c:dLbl>
              <c:idx val="2"/>
              <c:layout>
                <c:manualLayout>
                  <c:x val="-4.8541882456263848E-2"/>
                  <c:y val="6.787971079086811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37-4325-9B7C-DB9C0A537422}"/>
                </c:ext>
              </c:extLst>
            </c:dLbl>
            <c:dLbl>
              <c:idx val="3"/>
              <c:layout>
                <c:manualLayout>
                  <c:x val="-4.2187159555247163E-2"/>
                  <c:y val="9.594636755311246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37-4325-9B7C-DB9C0A537422}"/>
                </c:ext>
              </c:extLst>
            </c:dLbl>
            <c:dLbl>
              <c:idx val="4"/>
              <c:layout>
                <c:manualLayout>
                  <c:x val="-4.6496850728907926E-2"/>
                  <c:y val="4.262541474768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37-4325-9B7C-DB9C0A537422}"/>
                </c:ext>
              </c:extLst>
            </c:dLbl>
            <c:dLbl>
              <c:idx val="5"/>
              <c:layout>
                <c:manualLayout>
                  <c:x val="-5.2159572007522047E-2"/>
                  <c:y val="-4.1975189422076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37-4325-9B7C-DB9C0A537422}"/>
                </c:ext>
              </c:extLst>
            </c:dLbl>
            <c:dLbl>
              <c:idx val="6"/>
              <c:layout>
                <c:manualLayout>
                  <c:x val="-5.2656483073715406E-2"/>
                  <c:y val="-4.649358688654484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37-4325-9B7C-DB9C0A537422}"/>
                </c:ext>
              </c:extLst>
            </c:dLbl>
            <c:dLbl>
              <c:idx val="7"/>
              <c:layout>
                <c:manualLayout>
                  <c:x val="-5.6437351461335529E-2"/>
                  <c:y val="5.737062348338533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37-4325-9B7C-DB9C0A537422}"/>
                </c:ext>
              </c:extLst>
            </c:dLbl>
            <c:dLbl>
              <c:idx val="8"/>
              <c:layout>
                <c:manualLayout>
                  <c:x val="-5.0028325003435882E-2"/>
                  <c:y val="-4.17593330245484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37-4325-9B7C-DB9C0A537422}"/>
                </c:ext>
              </c:extLst>
            </c:dLbl>
            <c:dLbl>
              <c:idx val="9"/>
              <c:layout>
                <c:manualLayout>
                  <c:x val="-5.4495161284916015E-2"/>
                  <c:y val="4.98286534937849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37-4325-9B7C-DB9C0A537422}"/>
                </c:ext>
              </c:extLst>
            </c:dLbl>
            <c:dLbl>
              <c:idx val="10"/>
              <c:layout>
                <c:manualLayout>
                  <c:x val="-5.2589307562608316E-2"/>
                  <c:y val="4.790761154855643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37-4325-9B7C-DB9C0A537422}"/>
                </c:ext>
              </c:extLst>
            </c:dLbl>
            <c:dLbl>
              <c:idx val="11"/>
              <c:layout>
                <c:manualLayout>
                  <c:x val="-2.5640128317293547E-2"/>
                  <c:y val="7.249541920467489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37-4325-9B7C-DB9C0A53742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102.16</c:v>
                </c:pt>
                <c:pt idx="1">
                  <c:v>106.34</c:v>
                </c:pt>
                <c:pt idx="2">
                  <c:v>144.80000000000001</c:v>
                </c:pt>
                <c:pt idx="3">
                  <c:v>222.8</c:v>
                </c:pt>
                <c:pt idx="4">
                  <c:v>176.87</c:v>
                </c:pt>
                <c:pt idx="5">
                  <c:v>234.24</c:v>
                </c:pt>
                <c:pt idx="6">
                  <c:v>244.48</c:v>
                </c:pt>
                <c:pt idx="7">
                  <c:v>206.75</c:v>
                </c:pt>
                <c:pt idx="8">
                  <c:v>194.58</c:v>
                </c:pt>
                <c:pt idx="9">
                  <c:v>150.59</c:v>
                </c:pt>
                <c:pt idx="10" formatCode="&quot;R$&quot;#,##0.00">
                  <c:v>152.22</c:v>
                </c:pt>
                <c:pt idx="11" formatCode="&quot;R$&quot;#,##0.00">
                  <c:v>202.38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A37-4325-9B7C-DB9C0A537422}"/>
            </c:ext>
          </c:extLst>
        </c:ser>
        <c:dLbls/>
        <c:marker val="1"/>
        <c:axId val="112004096"/>
        <c:axId val="112022272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GRAFICO!$D$6:$D$17</c:f>
              <c:numCache>
                <c:formatCode>General</c:formatCode>
                <c:ptCount val="12"/>
                <c:pt idx="0" formatCode="#,##0">
                  <c:v>97</c:v>
                </c:pt>
                <c:pt idx="1">
                  <c:v>104</c:v>
                </c:pt>
                <c:pt idx="2" formatCode="#,##0">
                  <c:v>157</c:v>
                </c:pt>
                <c:pt idx="3" formatCode="#,##0">
                  <c:v>249</c:v>
                </c:pt>
                <c:pt idx="4" formatCode="#,##0">
                  <c:v>214</c:v>
                </c:pt>
                <c:pt idx="5" formatCode="#,##0">
                  <c:v>295</c:v>
                </c:pt>
                <c:pt idx="6" formatCode="#,##0">
                  <c:v>311</c:v>
                </c:pt>
                <c:pt idx="7" formatCode="#,##0">
                  <c:v>283</c:v>
                </c:pt>
                <c:pt idx="8" formatCode="#,##0">
                  <c:v>262</c:v>
                </c:pt>
                <c:pt idx="9">
                  <c:v>191</c:v>
                </c:pt>
                <c:pt idx="10" formatCode="#,##0">
                  <c:v>193</c:v>
                </c:pt>
                <c:pt idx="11">
                  <c:v>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BA37-4325-9B7C-DB9C0A537422}"/>
            </c:ext>
          </c:extLst>
        </c:ser>
        <c:dLbls/>
        <c:marker val="1"/>
        <c:axId val="112025600"/>
        <c:axId val="112023808"/>
      </c:lineChart>
      <c:dateAx>
        <c:axId val="11200409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2022272"/>
        <c:crosses val="autoZero"/>
        <c:auto val="1"/>
        <c:lblOffset val="300"/>
        <c:baseTimeUnit val="months"/>
      </c:dateAx>
      <c:valAx>
        <c:axId val="112022272"/>
        <c:scaling>
          <c:orientation val="minMax"/>
        </c:scaling>
        <c:delete val="1"/>
        <c:axPos val="l"/>
        <c:numFmt formatCode="#,##0" sourceLinked="0"/>
        <c:tickLblPos val="none"/>
        <c:crossAx val="112004096"/>
        <c:crosses val="autoZero"/>
        <c:crossBetween val="between"/>
      </c:valAx>
      <c:valAx>
        <c:axId val="112023808"/>
        <c:scaling>
          <c:orientation val="minMax"/>
        </c:scaling>
        <c:delete val="1"/>
        <c:axPos val="r"/>
        <c:numFmt formatCode="#,##0" sourceLinked="1"/>
        <c:tickLblPos val="nextTo"/>
        <c:crossAx val="112025600"/>
        <c:crosses val="max"/>
        <c:crossBetween val="between"/>
      </c:valAx>
      <c:dateAx>
        <c:axId val="112025600"/>
        <c:scaling>
          <c:orientation val="minMax"/>
        </c:scaling>
        <c:delete val="1"/>
        <c:axPos val="b"/>
        <c:numFmt formatCode="mmm/yy" sourceLinked="1"/>
        <c:tickLblPos val="nextTo"/>
        <c:crossAx val="11202380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1.9944890392314181E-2"/>
          <c:y val="4.9108880537850452E-2"/>
          <c:w val="0.26880483607060612"/>
          <c:h val="0.1311909426958997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631762</xdr:colOff>
      <xdr:row>0</xdr:row>
      <xdr:rowOff>58316</xdr:rowOff>
    </xdr:from>
    <xdr:to>
      <xdr:col>10</xdr:col>
      <xdr:colOff>188119</xdr:colOff>
      <xdr:row>22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3</xdr:row>
      <xdr:rowOff>19050</xdr:rowOff>
    </xdr:from>
    <xdr:to>
      <xdr:col>13</xdr:col>
      <xdr:colOff>371474</xdr:colOff>
      <xdr:row>23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zoomScale="98" zoomScaleNormal="98" workbookViewId="0"/>
  </sheetViews>
  <sheetFormatPr defaultColWidth="9.140625" defaultRowHeight="15.75"/>
  <cols>
    <col min="1" max="1" width="23.28515625" style="2" customWidth="1"/>
    <col min="2" max="2" width="21.5703125" style="2" customWidth="1"/>
    <col min="3" max="3" width="21.85546875" style="3" customWidth="1"/>
    <col min="4" max="4" width="27.42578125" style="2" customWidth="1"/>
    <col min="5" max="6" width="22.7109375" style="2" customWidth="1"/>
    <col min="7" max="16384" width="9.140625" style="2"/>
  </cols>
  <sheetData>
    <row r="3" spans="1:6" ht="16.5" thickBot="1">
      <c r="F3" s="4"/>
    </row>
    <row r="4" spans="1:6" ht="30" customHeight="1" thickBot="1">
      <c r="B4" s="39" t="s">
        <v>19</v>
      </c>
      <c r="C4" s="40"/>
      <c r="D4" s="41"/>
      <c r="F4" s="5"/>
    </row>
    <row r="5" spans="1:6" ht="16.5" thickTop="1">
      <c r="A5" s="3"/>
      <c r="B5" s="7" t="s">
        <v>0</v>
      </c>
      <c r="C5" s="6" t="s">
        <v>18</v>
      </c>
      <c r="D5" s="8" t="s">
        <v>1</v>
      </c>
    </row>
    <row r="6" spans="1:6">
      <c r="A6" s="3"/>
      <c r="B6" s="11">
        <v>2016</v>
      </c>
      <c r="C6" s="17"/>
      <c r="D6" s="14"/>
    </row>
    <row r="7" spans="1:6">
      <c r="A7" s="3"/>
      <c r="B7" s="9">
        <v>2017</v>
      </c>
      <c r="C7" s="31">
        <f>'2017'!C$18</f>
        <v>36.880000000000003</v>
      </c>
      <c r="D7" s="10">
        <f>'2017'!D$18</f>
        <v>60</v>
      </c>
    </row>
    <row r="8" spans="1:6">
      <c r="A8" s="3"/>
      <c r="B8" s="11">
        <v>2018</v>
      </c>
      <c r="C8" s="32">
        <f>'2018'!C$18</f>
        <v>2241.34</v>
      </c>
      <c r="D8" s="12">
        <f>'2018'!D$18</f>
        <v>2851</v>
      </c>
    </row>
    <row r="9" spans="1:6">
      <c r="A9" s="3"/>
      <c r="B9" s="9">
        <v>2019</v>
      </c>
      <c r="C9" s="33">
        <f>'2019'!C18</f>
        <v>1938.96</v>
      </c>
      <c r="D9" s="10">
        <f>'2019'!D18</f>
        <v>2397</v>
      </c>
    </row>
    <row r="10" spans="1:6">
      <c r="A10" s="3"/>
      <c r="B10" s="11">
        <v>2020</v>
      </c>
      <c r="C10" s="32">
        <f>'2020'!C18</f>
        <v>1378.4200000000003</v>
      </c>
      <c r="D10" s="12">
        <f>'2020'!D18</f>
        <v>1878</v>
      </c>
    </row>
    <row r="11" spans="1:6">
      <c r="A11" s="3"/>
      <c r="B11" s="9">
        <v>2021</v>
      </c>
      <c r="C11" s="33">
        <f>'2021'!C18</f>
        <v>1118.17</v>
      </c>
      <c r="D11" s="10">
        <f>'2021'!D18</f>
        <v>1287</v>
      </c>
    </row>
    <row r="12" spans="1:6">
      <c r="A12" s="3"/>
      <c r="B12" s="11">
        <v>2022</v>
      </c>
      <c r="C12" s="32">
        <f>'2022'!C18</f>
        <v>1846.7099999999998</v>
      </c>
      <c r="D12" s="12">
        <f>'2022'!D18</f>
        <v>2223</v>
      </c>
    </row>
    <row r="13" spans="1:6">
      <c r="A13" s="3"/>
      <c r="B13" s="9">
        <v>2023</v>
      </c>
      <c r="C13" s="18"/>
      <c r="D13" s="15"/>
    </row>
    <row r="14" spans="1:6">
      <c r="A14" s="3"/>
      <c r="B14" s="11">
        <v>2024</v>
      </c>
      <c r="C14" s="17"/>
      <c r="D14" s="14"/>
    </row>
    <row r="15" spans="1:6">
      <c r="B15" s="9">
        <v>2025</v>
      </c>
      <c r="C15" s="18"/>
      <c r="D15" s="15"/>
    </row>
    <row r="16" spans="1:6">
      <c r="B16" s="11">
        <v>2026</v>
      </c>
      <c r="C16" s="17"/>
      <c r="D16" s="14"/>
    </row>
    <row r="17" spans="2:4">
      <c r="B17" s="9">
        <v>2027</v>
      </c>
      <c r="C17" s="18"/>
      <c r="D17" s="15"/>
    </row>
    <row r="18" spans="2:4">
      <c r="B18" s="11">
        <v>2028</v>
      </c>
      <c r="C18" s="17"/>
      <c r="D18" s="14"/>
    </row>
    <row r="19" spans="2:4" ht="16.5" thickBot="1">
      <c r="B19" s="13">
        <v>2029</v>
      </c>
      <c r="C19" s="19"/>
      <c r="D19" s="1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2:6" s="2" customFormat="1" ht="15.75">
      <c r="C1" s="3"/>
    </row>
    <row r="3" spans="2:6" ht="15.75" thickBot="1"/>
    <row r="4" spans="2:6" s="2" customFormat="1" ht="30" customHeight="1" thickBot="1">
      <c r="B4" s="39" t="s">
        <v>19</v>
      </c>
      <c r="C4" s="40"/>
      <c r="D4" s="41"/>
      <c r="F4" s="5"/>
    </row>
    <row r="5" spans="2:6" ht="16.5" thickTop="1">
      <c r="B5" s="20" t="s">
        <v>2</v>
      </c>
      <c r="C5" s="21" t="s">
        <v>17</v>
      </c>
      <c r="D5" s="22" t="s">
        <v>3</v>
      </c>
    </row>
    <row r="6" spans="2:6" ht="15.75">
      <c r="B6" s="11" t="s">
        <v>4</v>
      </c>
      <c r="C6" s="23"/>
      <c r="D6" s="12"/>
    </row>
    <row r="7" spans="2:6" ht="15.75">
      <c r="B7" s="9" t="s">
        <v>5</v>
      </c>
      <c r="C7" s="24"/>
      <c r="D7" s="25"/>
      <c r="F7" s="2"/>
    </row>
    <row r="8" spans="2:6" ht="15.75">
      <c r="B8" s="11" t="s">
        <v>6</v>
      </c>
      <c r="C8" s="23"/>
      <c r="D8" s="12"/>
    </row>
    <row r="9" spans="2:6" ht="15.75">
      <c r="B9" s="9" t="s">
        <v>7</v>
      </c>
      <c r="C9" s="24"/>
      <c r="D9" s="25"/>
    </row>
    <row r="10" spans="2:6" ht="15.75">
      <c r="B10" s="11" t="s">
        <v>8</v>
      </c>
      <c r="C10" s="23"/>
      <c r="D10" s="12"/>
    </row>
    <row r="11" spans="2:6" ht="15.75">
      <c r="B11" s="9" t="s">
        <v>9</v>
      </c>
      <c r="C11" s="24"/>
      <c r="D11" s="25"/>
    </row>
    <row r="12" spans="2:6" ht="15.75">
      <c r="B12" s="11" t="s">
        <v>10</v>
      </c>
      <c r="C12" s="23"/>
      <c r="D12" s="12"/>
    </row>
    <row r="13" spans="2:6" ht="15.75">
      <c r="B13" s="9" t="s">
        <v>11</v>
      </c>
      <c r="C13" s="24"/>
      <c r="D13" s="25"/>
    </row>
    <row r="14" spans="2:6" ht="15.75">
      <c r="B14" s="11" t="s">
        <v>12</v>
      </c>
      <c r="C14" s="23"/>
      <c r="D14" s="12"/>
    </row>
    <row r="15" spans="2:6" ht="15.75">
      <c r="B15" s="9" t="s">
        <v>13</v>
      </c>
      <c r="C15" s="26"/>
      <c r="D15" s="10"/>
    </row>
    <row r="16" spans="2:6" ht="15.75">
      <c r="B16" s="11" t="s">
        <v>14</v>
      </c>
      <c r="C16" s="23">
        <v>18.670000000000002</v>
      </c>
      <c r="D16" s="12">
        <v>30</v>
      </c>
    </row>
    <row r="17" spans="2:4" ht="15.75">
      <c r="B17" s="9" t="s">
        <v>15</v>
      </c>
      <c r="C17" s="26">
        <v>18.21</v>
      </c>
      <c r="D17" s="10">
        <v>30</v>
      </c>
    </row>
    <row r="18" spans="2:4" ht="16.5" thickBot="1">
      <c r="B18" s="27" t="s">
        <v>16</v>
      </c>
      <c r="C18" s="28">
        <f>SUM(C16:C17)</f>
        <v>36.880000000000003</v>
      </c>
      <c r="D18" s="29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2:6" s="2" customFormat="1" ht="15.75">
      <c r="C1" s="3"/>
    </row>
    <row r="3" spans="2:6" ht="15.75" thickBot="1"/>
    <row r="4" spans="2:6" s="2" customFormat="1" ht="30" customHeight="1" thickBot="1">
      <c r="B4" s="39" t="s">
        <v>19</v>
      </c>
      <c r="C4" s="40"/>
      <c r="D4" s="41"/>
      <c r="F4" s="5"/>
    </row>
    <row r="5" spans="2:6" ht="16.5" thickTop="1">
      <c r="B5" s="20" t="s">
        <v>2</v>
      </c>
      <c r="C5" s="21" t="s">
        <v>17</v>
      </c>
      <c r="D5" s="22" t="s">
        <v>3</v>
      </c>
      <c r="E5" s="2"/>
    </row>
    <row r="6" spans="2:6" ht="15.75">
      <c r="B6" s="11" t="s">
        <v>4</v>
      </c>
      <c r="C6" s="23">
        <v>23.31</v>
      </c>
      <c r="D6" s="12">
        <v>30</v>
      </c>
      <c r="E6" s="2"/>
    </row>
    <row r="7" spans="2:6" ht="15.75">
      <c r="B7" s="9" t="s">
        <v>5</v>
      </c>
      <c r="C7" s="24">
        <v>24.05</v>
      </c>
      <c r="D7" s="25">
        <v>30</v>
      </c>
      <c r="E7" s="2"/>
    </row>
    <row r="8" spans="2:6" ht="15.75">
      <c r="B8" s="11" t="s">
        <v>6</v>
      </c>
      <c r="C8" s="23">
        <v>21.75</v>
      </c>
      <c r="D8" s="12">
        <v>30</v>
      </c>
      <c r="E8" s="2"/>
    </row>
    <row r="9" spans="2:6" ht="15.75">
      <c r="B9" s="9" t="s">
        <v>7</v>
      </c>
      <c r="C9" s="24">
        <v>91.95</v>
      </c>
      <c r="D9" s="25">
        <v>123</v>
      </c>
      <c r="E9" s="2"/>
    </row>
    <row r="10" spans="2:6" ht="15.75">
      <c r="B10" s="11" t="s">
        <v>8</v>
      </c>
      <c r="C10" s="23">
        <v>94.9</v>
      </c>
      <c r="D10" s="12">
        <v>133</v>
      </c>
      <c r="E10" s="2"/>
    </row>
    <row r="11" spans="2:6" ht="15.75">
      <c r="B11" s="9" t="s">
        <v>9</v>
      </c>
      <c r="C11" s="24">
        <v>178.65</v>
      </c>
      <c r="D11" s="25">
        <v>228</v>
      </c>
      <c r="E11" s="2"/>
    </row>
    <row r="12" spans="2:6" ht="15.75">
      <c r="B12" s="11" t="s">
        <v>10</v>
      </c>
      <c r="C12" s="23">
        <v>529.79</v>
      </c>
      <c r="D12" s="12">
        <v>662</v>
      </c>
      <c r="E12" s="2"/>
    </row>
    <row r="13" spans="2:6" ht="15.75">
      <c r="B13" s="9" t="s">
        <v>11</v>
      </c>
      <c r="C13" s="24">
        <v>213.26</v>
      </c>
      <c r="D13" s="25">
        <v>268</v>
      </c>
      <c r="E13" s="2"/>
    </row>
    <row r="14" spans="2:6" ht="15.75">
      <c r="B14" s="11" t="s">
        <v>12</v>
      </c>
      <c r="C14" s="23">
        <v>495.81</v>
      </c>
      <c r="D14" s="12">
        <v>613</v>
      </c>
      <c r="E14" s="2"/>
    </row>
    <row r="15" spans="2:6" ht="15.75">
      <c r="B15" s="9" t="s">
        <v>13</v>
      </c>
      <c r="C15" s="26">
        <v>211.2</v>
      </c>
      <c r="D15" s="10">
        <v>266</v>
      </c>
      <c r="E15" s="2"/>
    </row>
    <row r="16" spans="2:6" ht="15.75">
      <c r="B16" s="11" t="s">
        <v>14</v>
      </c>
      <c r="C16" s="23">
        <v>169.81</v>
      </c>
      <c r="D16" s="12">
        <v>225</v>
      </c>
      <c r="E16" s="2"/>
    </row>
    <row r="17" spans="2:5" ht="15.75">
      <c r="B17" s="9" t="s">
        <v>15</v>
      </c>
      <c r="C17" s="3">
        <v>186.86</v>
      </c>
      <c r="D17" s="30">
        <v>243</v>
      </c>
      <c r="E17" s="2"/>
    </row>
    <row r="18" spans="2:5" ht="16.5" thickBot="1">
      <c r="B18" s="27" t="s">
        <v>16</v>
      </c>
      <c r="C18" s="28">
        <f>SUM(C6:C17)</f>
        <v>2241.34</v>
      </c>
      <c r="D18" s="29">
        <f>SUM(D6:D17)</f>
        <v>2851</v>
      </c>
      <c r="E18" s="2"/>
    </row>
    <row r="19" spans="2:5" ht="15.75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2:6" s="2" customFormat="1" ht="15.75">
      <c r="C1" s="3"/>
    </row>
    <row r="3" spans="2:6" ht="15.75" thickBot="1"/>
    <row r="4" spans="2:6" s="2" customFormat="1" ht="30" customHeight="1" thickBot="1">
      <c r="B4" s="39" t="s">
        <v>19</v>
      </c>
      <c r="C4" s="40"/>
      <c r="D4" s="41"/>
      <c r="F4" s="5"/>
    </row>
    <row r="5" spans="2:6" ht="16.5" thickTop="1">
      <c r="B5" s="20" t="s">
        <v>2</v>
      </c>
      <c r="C5" s="21" t="s">
        <v>17</v>
      </c>
      <c r="D5" s="22" t="s">
        <v>3</v>
      </c>
      <c r="E5" s="2"/>
    </row>
    <row r="6" spans="2:6" ht="15.75">
      <c r="B6" s="11" t="s">
        <v>4</v>
      </c>
      <c r="C6" s="23">
        <v>23.83</v>
      </c>
      <c r="D6" s="12">
        <v>30</v>
      </c>
      <c r="E6" s="2"/>
    </row>
    <row r="7" spans="2:6" ht="15.75">
      <c r="B7" s="9" t="s">
        <v>5</v>
      </c>
      <c r="C7" s="3">
        <v>24.25</v>
      </c>
      <c r="D7" s="30">
        <v>30</v>
      </c>
      <c r="E7" s="2"/>
    </row>
    <row r="8" spans="2:6" ht="15.75">
      <c r="B8" s="11" t="s">
        <v>6</v>
      </c>
      <c r="C8" s="23">
        <v>88.42</v>
      </c>
      <c r="D8" s="12">
        <v>102</v>
      </c>
      <c r="E8" s="2"/>
    </row>
    <row r="9" spans="2:6" ht="15.75">
      <c r="B9" s="9" t="s">
        <v>7</v>
      </c>
      <c r="C9" s="3">
        <v>102.82</v>
      </c>
      <c r="D9" s="30">
        <v>128</v>
      </c>
      <c r="E9" s="2"/>
    </row>
    <row r="10" spans="2:6" ht="15.75">
      <c r="B10" s="11" t="s">
        <v>8</v>
      </c>
      <c r="C10" s="23">
        <v>174.73</v>
      </c>
      <c r="D10" s="12">
        <v>220</v>
      </c>
      <c r="E10" s="2"/>
    </row>
    <row r="11" spans="2:6" ht="15.75">
      <c r="B11" s="9" t="s">
        <v>9</v>
      </c>
      <c r="C11" s="24">
        <v>200.22</v>
      </c>
      <c r="D11" s="25">
        <v>253</v>
      </c>
      <c r="E11" s="2"/>
    </row>
    <row r="12" spans="2:6" ht="15.75">
      <c r="B12" s="11" t="s">
        <v>10</v>
      </c>
      <c r="C12" s="23">
        <v>376.67</v>
      </c>
      <c r="D12" s="12">
        <v>475</v>
      </c>
      <c r="E12" s="2"/>
    </row>
    <row r="13" spans="2:6" ht="15.75">
      <c r="B13" s="9" t="s">
        <v>11</v>
      </c>
      <c r="C13" s="24">
        <v>129.06</v>
      </c>
      <c r="D13" s="25">
        <v>153</v>
      </c>
      <c r="E13" s="2"/>
    </row>
    <row r="14" spans="2:6" ht="15.75">
      <c r="B14" s="11" t="s">
        <v>12</v>
      </c>
      <c r="C14" s="23">
        <v>240.95</v>
      </c>
      <c r="D14" s="12">
        <v>291</v>
      </c>
      <c r="E14" s="2"/>
    </row>
    <row r="15" spans="2:6" ht="15.75">
      <c r="B15" s="9" t="s">
        <v>13</v>
      </c>
      <c r="C15" s="26">
        <v>258.8</v>
      </c>
      <c r="D15" s="10">
        <v>314</v>
      </c>
      <c r="E15" s="2"/>
    </row>
    <row r="16" spans="2:6" ht="15.75">
      <c r="B16" s="11" t="s">
        <v>14</v>
      </c>
      <c r="C16" s="23">
        <v>254.34</v>
      </c>
      <c r="D16" s="12">
        <v>315</v>
      </c>
      <c r="E16" s="2"/>
    </row>
    <row r="17" spans="2:5" ht="15.75">
      <c r="B17" s="9" t="s">
        <v>15</v>
      </c>
      <c r="C17" s="3">
        <v>64.87</v>
      </c>
      <c r="D17" s="30">
        <v>86</v>
      </c>
      <c r="E17" s="2"/>
    </row>
    <row r="18" spans="2:5" ht="16.5" thickBot="1">
      <c r="B18" s="27" t="s">
        <v>16</v>
      </c>
      <c r="C18" s="28">
        <f>SUM(C6:C17)</f>
        <v>1938.96</v>
      </c>
      <c r="D18" s="29">
        <f>SUM(D6:D17)</f>
        <v>2397</v>
      </c>
      <c r="E18" s="2"/>
    </row>
    <row r="19" spans="2:5" ht="15.75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2:6" s="2" customFormat="1" ht="15.75">
      <c r="C1" s="3"/>
    </row>
    <row r="3" spans="2:6" ht="15.75" thickBot="1"/>
    <row r="4" spans="2:6" s="2" customFormat="1" ht="30" customHeight="1" thickBot="1">
      <c r="B4" s="39" t="s">
        <v>19</v>
      </c>
      <c r="C4" s="40"/>
      <c r="D4" s="41"/>
      <c r="F4" s="5"/>
    </row>
    <row r="5" spans="2:6" ht="16.5" thickTop="1">
      <c r="B5" s="20" t="s">
        <v>2</v>
      </c>
      <c r="C5" s="21" t="s">
        <v>17</v>
      </c>
      <c r="D5" s="22" t="s">
        <v>3</v>
      </c>
      <c r="E5" s="2"/>
    </row>
    <row r="6" spans="2:6" ht="15.75">
      <c r="B6" s="11" t="s">
        <v>4</v>
      </c>
      <c r="C6" s="23">
        <v>30.94</v>
      </c>
      <c r="D6" s="12">
        <v>40</v>
      </c>
      <c r="E6" s="2"/>
    </row>
    <row r="7" spans="2:6" ht="15.75">
      <c r="B7" s="9" t="s">
        <v>5</v>
      </c>
      <c r="C7" s="3">
        <v>48.83</v>
      </c>
      <c r="D7" s="30">
        <v>64</v>
      </c>
      <c r="E7" s="2"/>
    </row>
    <row r="8" spans="2:6" ht="15.75">
      <c r="B8" s="11" t="s">
        <v>6</v>
      </c>
      <c r="C8" s="23">
        <v>46.02</v>
      </c>
      <c r="D8" s="12">
        <v>62</v>
      </c>
      <c r="E8" s="2"/>
    </row>
    <row r="9" spans="2:6" ht="15.75">
      <c r="B9" s="9" t="s">
        <v>7</v>
      </c>
      <c r="C9" s="3">
        <v>70.27</v>
      </c>
      <c r="D9" s="30">
        <v>91</v>
      </c>
      <c r="E9" s="2"/>
    </row>
    <row r="10" spans="2:6" ht="15.75">
      <c r="B10" s="11" t="s">
        <v>8</v>
      </c>
      <c r="C10" s="23">
        <v>110.98</v>
      </c>
      <c r="D10" s="12">
        <v>149</v>
      </c>
      <c r="E10" s="2"/>
    </row>
    <row r="11" spans="2:6" ht="15.75">
      <c r="B11" s="9" t="s">
        <v>9</v>
      </c>
      <c r="C11" s="24">
        <v>274.22000000000003</v>
      </c>
      <c r="D11" s="25">
        <v>381</v>
      </c>
      <c r="E11" s="2"/>
    </row>
    <row r="12" spans="2:6" ht="15.75">
      <c r="B12" s="11" t="s">
        <v>10</v>
      </c>
      <c r="C12" s="23">
        <v>489.22</v>
      </c>
      <c r="D12" s="12">
        <v>680</v>
      </c>
      <c r="E12" s="2"/>
    </row>
    <row r="13" spans="2:6" ht="15.75">
      <c r="B13" s="9" t="s">
        <v>11</v>
      </c>
      <c r="C13" s="24">
        <v>75.650000000000006</v>
      </c>
      <c r="D13" s="25">
        <v>104</v>
      </c>
      <c r="E13" s="2"/>
    </row>
    <row r="14" spans="2:6" ht="15.75">
      <c r="B14" s="11" t="s">
        <v>12</v>
      </c>
      <c r="C14" s="23">
        <v>76.92</v>
      </c>
      <c r="D14" s="12">
        <v>106</v>
      </c>
      <c r="E14" s="2"/>
    </row>
    <row r="15" spans="2:6" ht="15.75">
      <c r="B15" s="9" t="s">
        <v>13</v>
      </c>
      <c r="C15" s="26">
        <v>54.69</v>
      </c>
      <c r="D15" s="10">
        <v>73</v>
      </c>
      <c r="E15" s="2"/>
    </row>
    <row r="16" spans="2:6" ht="15.75">
      <c r="B16" s="11" t="s">
        <v>14</v>
      </c>
      <c r="C16" s="23">
        <v>50.67</v>
      </c>
      <c r="D16" s="12">
        <v>68</v>
      </c>
      <c r="E16" s="2"/>
    </row>
    <row r="17" spans="2:5" ht="15.75">
      <c r="B17" s="9" t="s">
        <v>15</v>
      </c>
      <c r="C17" s="3">
        <v>50.01</v>
      </c>
      <c r="D17" s="30">
        <v>60</v>
      </c>
      <c r="E17" s="2"/>
    </row>
    <row r="18" spans="2:5" ht="16.5" thickBot="1">
      <c r="B18" s="27" t="s">
        <v>16</v>
      </c>
      <c r="C18" s="28">
        <f>SUM(C6:C17)</f>
        <v>1378.4200000000003</v>
      </c>
      <c r="D18" s="29">
        <f>SUM(D6:D17)</f>
        <v>1878</v>
      </c>
      <c r="E18" s="2"/>
    </row>
    <row r="19" spans="2:5" ht="15.75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2:6" s="2" customFormat="1" ht="15.75">
      <c r="C1" s="3"/>
    </row>
    <row r="3" spans="2:6" ht="15.75" thickBot="1"/>
    <row r="4" spans="2:6" s="2" customFormat="1" ht="30" customHeight="1" thickBot="1">
      <c r="B4" s="39" t="s">
        <v>19</v>
      </c>
      <c r="C4" s="40"/>
      <c r="D4" s="41"/>
      <c r="F4" s="5"/>
    </row>
    <row r="5" spans="2:6" ht="16.5" thickTop="1">
      <c r="B5" s="20" t="s">
        <v>2</v>
      </c>
      <c r="C5" s="21" t="s">
        <v>17</v>
      </c>
      <c r="D5" s="22" t="s">
        <v>3</v>
      </c>
      <c r="E5" s="2"/>
    </row>
    <row r="6" spans="2:6" ht="15.75">
      <c r="B6" s="11" t="s">
        <v>4</v>
      </c>
      <c r="C6" s="23">
        <v>53.45</v>
      </c>
      <c r="D6" s="12">
        <v>62</v>
      </c>
      <c r="E6" s="2"/>
    </row>
    <row r="7" spans="2:6" ht="15.75">
      <c r="B7" s="9" t="s">
        <v>5</v>
      </c>
      <c r="C7" s="3">
        <v>65.680000000000007</v>
      </c>
      <c r="D7" s="30">
        <v>82</v>
      </c>
      <c r="E7" s="2"/>
    </row>
    <row r="8" spans="2:6" ht="15.75">
      <c r="B8" s="11" t="s">
        <v>6</v>
      </c>
      <c r="C8" s="23">
        <v>64.7</v>
      </c>
      <c r="D8" s="12">
        <v>79</v>
      </c>
      <c r="E8" s="2"/>
    </row>
    <row r="9" spans="2:6" ht="15.75">
      <c r="B9" s="9" t="s">
        <v>7</v>
      </c>
      <c r="C9" s="3">
        <v>92.06</v>
      </c>
      <c r="D9" s="30">
        <v>114</v>
      </c>
      <c r="E9" s="2"/>
    </row>
    <row r="10" spans="2:6" ht="15.75">
      <c r="B10" s="11" t="s">
        <v>8</v>
      </c>
      <c r="C10" s="23">
        <v>197.46</v>
      </c>
      <c r="D10" s="12">
        <v>247</v>
      </c>
      <c r="E10" s="2"/>
    </row>
    <row r="11" spans="2:6" ht="15.75">
      <c r="B11" s="9" t="s">
        <v>9</v>
      </c>
      <c r="C11" s="24">
        <v>153.19999999999999</v>
      </c>
      <c r="D11" s="25">
        <v>185</v>
      </c>
      <c r="E11" s="2"/>
    </row>
    <row r="12" spans="2:6" ht="15.75">
      <c r="B12" s="11" t="s">
        <v>10</v>
      </c>
      <c r="C12" s="23">
        <v>95.48</v>
      </c>
      <c r="D12" s="12">
        <v>111</v>
      </c>
      <c r="E12" s="2"/>
    </row>
    <row r="13" spans="2:6" ht="15.75">
      <c r="B13" s="9" t="s">
        <v>11</v>
      </c>
      <c r="C13" s="24">
        <v>107.99</v>
      </c>
      <c r="D13" s="25">
        <v>120</v>
      </c>
      <c r="E13" s="2"/>
    </row>
    <row r="14" spans="2:6" ht="15.75">
      <c r="B14" s="11" t="s">
        <v>12</v>
      </c>
      <c r="C14" s="23">
        <v>86.25</v>
      </c>
      <c r="D14" s="12">
        <v>89</v>
      </c>
      <c r="E14" s="2"/>
    </row>
    <row r="15" spans="2:6" ht="15.75">
      <c r="B15" s="9" t="s">
        <v>13</v>
      </c>
      <c r="C15" s="26">
        <v>78.38</v>
      </c>
      <c r="D15" s="10">
        <v>78</v>
      </c>
      <c r="E15" s="2"/>
    </row>
    <row r="16" spans="2:6" ht="15.75">
      <c r="B16" s="11" t="s">
        <v>14</v>
      </c>
      <c r="C16" s="23">
        <v>69.03</v>
      </c>
      <c r="D16" s="12">
        <v>71</v>
      </c>
      <c r="E16" s="2"/>
    </row>
    <row r="17" spans="2:5" ht="15.75">
      <c r="B17" s="9" t="s">
        <v>15</v>
      </c>
      <c r="C17" s="3">
        <v>54.49</v>
      </c>
      <c r="D17" s="30">
        <v>49</v>
      </c>
      <c r="E17" s="2"/>
    </row>
    <row r="18" spans="2:5" ht="16.5" thickBot="1">
      <c r="B18" s="27" t="s">
        <v>16</v>
      </c>
      <c r="C18" s="28">
        <f>SUM(C6:C17)</f>
        <v>1118.17</v>
      </c>
      <c r="D18" s="29">
        <f>SUM(D6:D17)</f>
        <v>1287</v>
      </c>
      <c r="E18" s="2"/>
    </row>
    <row r="19" spans="2:5" ht="15.75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2:6" s="2" customFormat="1" ht="15.75">
      <c r="C1" s="3"/>
    </row>
    <row r="3" spans="2:6" ht="15.75" thickBot="1"/>
    <row r="4" spans="2:6" s="2" customFormat="1" ht="30" customHeight="1" thickBot="1">
      <c r="B4" s="39" t="s">
        <v>19</v>
      </c>
      <c r="C4" s="40"/>
      <c r="D4" s="41"/>
      <c r="F4" s="5"/>
    </row>
    <row r="5" spans="2:6" ht="16.5" thickTop="1">
      <c r="B5" s="20" t="s">
        <v>2</v>
      </c>
      <c r="C5" s="21" t="s">
        <v>17</v>
      </c>
      <c r="D5" s="22" t="s">
        <v>3</v>
      </c>
      <c r="E5" s="2"/>
    </row>
    <row r="6" spans="2:6" ht="15.75">
      <c r="B6" s="11" t="s">
        <v>4</v>
      </c>
      <c r="C6" s="23">
        <v>31.96</v>
      </c>
      <c r="D6" s="12">
        <v>30</v>
      </c>
      <c r="E6" s="2"/>
    </row>
    <row r="7" spans="2:6" ht="15.75">
      <c r="B7" s="9" t="s">
        <v>5</v>
      </c>
      <c r="C7" s="3">
        <v>31.14</v>
      </c>
      <c r="D7" s="30">
        <v>30</v>
      </c>
      <c r="E7" s="2"/>
    </row>
    <row r="8" spans="2:6" ht="15.75">
      <c r="B8" s="11" t="s">
        <v>6</v>
      </c>
      <c r="C8" s="23">
        <v>102.16</v>
      </c>
      <c r="D8" s="12">
        <v>97</v>
      </c>
      <c r="E8" s="2"/>
    </row>
    <row r="9" spans="2:6" ht="15.75">
      <c r="B9" s="9" t="s">
        <v>7</v>
      </c>
      <c r="C9" s="3">
        <v>106.34</v>
      </c>
      <c r="D9" s="30">
        <v>104</v>
      </c>
      <c r="E9" s="2"/>
    </row>
    <row r="10" spans="2:6" ht="15.75">
      <c r="B10" s="11" t="s">
        <v>8</v>
      </c>
      <c r="C10" s="23">
        <v>144.80000000000001</v>
      </c>
      <c r="D10" s="12">
        <v>157</v>
      </c>
      <c r="E10" s="2"/>
    </row>
    <row r="11" spans="2:6" ht="15.75">
      <c r="B11" s="9" t="s">
        <v>9</v>
      </c>
      <c r="C11" s="24">
        <v>222.8</v>
      </c>
      <c r="D11" s="25">
        <v>249</v>
      </c>
      <c r="E11" s="2"/>
    </row>
    <row r="12" spans="2:6" ht="15.75">
      <c r="B12" s="11" t="s">
        <v>10</v>
      </c>
      <c r="C12" s="23">
        <v>176.87</v>
      </c>
      <c r="D12" s="12">
        <v>214</v>
      </c>
      <c r="E12" s="2"/>
    </row>
    <row r="13" spans="2:6" ht="15.75">
      <c r="B13" s="9" t="s">
        <v>11</v>
      </c>
      <c r="C13" s="24">
        <v>234.24</v>
      </c>
      <c r="D13" s="25">
        <v>295</v>
      </c>
      <c r="E13" s="2"/>
    </row>
    <row r="14" spans="2:6" ht="15.75">
      <c r="B14" s="11" t="s">
        <v>12</v>
      </c>
      <c r="C14" s="23">
        <v>244.48</v>
      </c>
      <c r="D14" s="12">
        <v>311</v>
      </c>
      <c r="E14" s="2"/>
    </row>
    <row r="15" spans="2:6" ht="15.75">
      <c r="B15" s="9" t="s">
        <v>13</v>
      </c>
      <c r="C15" s="26">
        <v>206.75</v>
      </c>
      <c r="D15" s="10">
        <v>283</v>
      </c>
      <c r="E15" s="2"/>
    </row>
    <row r="16" spans="2:6" ht="15.75">
      <c r="B16" s="11" t="s">
        <v>14</v>
      </c>
      <c r="C16" s="23">
        <v>194.58</v>
      </c>
      <c r="D16" s="12">
        <v>262</v>
      </c>
      <c r="E16" s="2"/>
    </row>
    <row r="17" spans="2:5" ht="15.75">
      <c r="B17" s="9" t="s">
        <v>15</v>
      </c>
      <c r="C17" s="3">
        <v>150.59</v>
      </c>
      <c r="D17" s="30">
        <v>191</v>
      </c>
      <c r="E17" s="2"/>
    </row>
    <row r="18" spans="2:5" ht="16.5" thickBot="1">
      <c r="B18" s="27" t="s">
        <v>16</v>
      </c>
      <c r="C18" s="28">
        <f>SUM(C6:C17)</f>
        <v>1846.7099999999998</v>
      </c>
      <c r="D18" s="29">
        <f>SUM(D6:D17)</f>
        <v>2223</v>
      </c>
      <c r="E18" s="2"/>
    </row>
    <row r="19" spans="2:5" ht="15.75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2:6" s="2" customFormat="1" ht="15.75">
      <c r="C1" s="3"/>
    </row>
    <row r="3" spans="2:6" ht="15.75" thickBot="1"/>
    <row r="4" spans="2:6" s="2" customFormat="1" ht="30" customHeight="1" thickBot="1">
      <c r="B4" s="39" t="s">
        <v>19</v>
      </c>
      <c r="C4" s="40"/>
      <c r="D4" s="41"/>
      <c r="F4" s="5"/>
    </row>
    <row r="5" spans="2:6" ht="16.5" thickTop="1">
      <c r="B5" s="20" t="s">
        <v>2</v>
      </c>
      <c r="C5" s="21" t="s">
        <v>17</v>
      </c>
      <c r="D5" s="22" t="s">
        <v>3</v>
      </c>
      <c r="E5" s="2"/>
    </row>
    <row r="6" spans="2:6" ht="15.75">
      <c r="B6" s="11" t="s">
        <v>4</v>
      </c>
      <c r="C6" s="23">
        <v>152.22</v>
      </c>
      <c r="D6" s="12">
        <v>193</v>
      </c>
      <c r="E6" s="2"/>
    </row>
    <row r="7" spans="2:6" ht="15.75">
      <c r="B7" s="9" t="s">
        <v>5</v>
      </c>
      <c r="C7" s="3">
        <v>202.38</v>
      </c>
      <c r="D7" s="30">
        <v>236</v>
      </c>
      <c r="E7" s="2"/>
    </row>
    <row r="8" spans="2:6" ht="15.75">
      <c r="B8" s="11" t="s">
        <v>6</v>
      </c>
      <c r="C8" s="23"/>
      <c r="D8" s="12"/>
      <c r="E8" s="2"/>
    </row>
    <row r="9" spans="2:6" ht="15.75">
      <c r="B9" s="9" t="s">
        <v>7</v>
      </c>
      <c r="C9" s="3"/>
      <c r="D9" s="30"/>
      <c r="E9" s="2"/>
    </row>
    <row r="10" spans="2:6" ht="15.75">
      <c r="B10" s="11" t="s">
        <v>8</v>
      </c>
      <c r="C10" s="23"/>
      <c r="D10" s="12"/>
      <c r="E10" s="2"/>
    </row>
    <row r="11" spans="2:6" ht="15.75">
      <c r="B11" s="9" t="s">
        <v>9</v>
      </c>
      <c r="C11" s="24"/>
      <c r="D11" s="25"/>
      <c r="E11" s="2"/>
    </row>
    <row r="12" spans="2:6" ht="15.75">
      <c r="B12" s="11" t="s">
        <v>10</v>
      </c>
      <c r="C12" s="23"/>
      <c r="D12" s="12"/>
      <c r="E12" s="2"/>
    </row>
    <row r="13" spans="2:6" ht="15.75">
      <c r="B13" s="9" t="s">
        <v>11</v>
      </c>
      <c r="C13" s="24"/>
      <c r="D13" s="25"/>
      <c r="E13" s="2"/>
    </row>
    <row r="14" spans="2:6" ht="15.75">
      <c r="B14" s="11" t="s">
        <v>12</v>
      </c>
      <c r="C14" s="23"/>
      <c r="D14" s="12"/>
      <c r="E14" s="2"/>
    </row>
    <row r="15" spans="2:6" ht="15.75">
      <c r="B15" s="9" t="s">
        <v>13</v>
      </c>
      <c r="C15" s="26"/>
      <c r="D15" s="10"/>
      <c r="E15" s="2"/>
    </row>
    <row r="16" spans="2:6" ht="15.75">
      <c r="B16" s="11" t="s">
        <v>14</v>
      </c>
      <c r="C16" s="23"/>
      <c r="D16" s="12"/>
      <c r="E16" s="2"/>
    </row>
    <row r="17" spans="2:5" ht="15.75">
      <c r="B17" s="9" t="s">
        <v>15</v>
      </c>
      <c r="C17" s="3"/>
      <c r="D17" s="30"/>
      <c r="E17" s="2"/>
    </row>
    <row r="18" spans="2:5" ht="16.5" thickBot="1">
      <c r="B18" s="27" t="s">
        <v>16</v>
      </c>
      <c r="C18" s="28">
        <f>SUM(C6:C17)</f>
        <v>354.6</v>
      </c>
      <c r="D18" s="29">
        <f>SUM(D6:D17)</f>
        <v>429</v>
      </c>
      <c r="E18" s="2"/>
    </row>
    <row r="19" spans="2:5" ht="15.75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/>
  </sheetViews>
  <sheetFormatPr defaultColWidth="9.140625"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" customFormat="1" ht="15.75">
      <c r="C1" s="3"/>
    </row>
    <row r="3" spans="1:6" ht="15.75" thickBot="1"/>
    <row r="4" spans="1:6" s="2" customFormat="1" ht="30" customHeight="1" thickBot="1">
      <c r="B4" s="39" t="s">
        <v>19</v>
      </c>
      <c r="C4" s="40"/>
      <c r="D4" s="41"/>
      <c r="F4" s="5"/>
    </row>
    <row r="5" spans="1:6" ht="16.5" thickTop="1">
      <c r="A5" s="1"/>
      <c r="B5" s="20" t="s">
        <v>2</v>
      </c>
      <c r="C5" s="42" t="s">
        <v>17</v>
      </c>
      <c r="D5" s="22" t="s">
        <v>3</v>
      </c>
    </row>
    <row r="6" spans="1:6" ht="15.75">
      <c r="B6" s="34">
        <v>44621</v>
      </c>
      <c r="C6" s="37">
        <v>102.16</v>
      </c>
      <c r="D6" s="12">
        <v>97</v>
      </c>
    </row>
    <row r="7" spans="1:6" ht="15.75">
      <c r="B7" s="35">
        <v>44652</v>
      </c>
      <c r="C7" s="36">
        <v>106.34</v>
      </c>
      <c r="D7" s="30">
        <v>104</v>
      </c>
    </row>
    <row r="8" spans="1:6" ht="15.75">
      <c r="B8" s="34">
        <v>44682</v>
      </c>
      <c r="C8" s="37">
        <v>144.80000000000001</v>
      </c>
      <c r="D8" s="12">
        <v>157</v>
      </c>
    </row>
    <row r="9" spans="1:6" ht="15.75">
      <c r="B9" s="35">
        <v>44713</v>
      </c>
      <c r="C9" s="36">
        <v>222.8</v>
      </c>
      <c r="D9" s="25">
        <v>249</v>
      </c>
    </row>
    <row r="10" spans="1:6" ht="15.75">
      <c r="B10" s="34">
        <v>44743</v>
      </c>
      <c r="C10" s="37">
        <v>176.87</v>
      </c>
      <c r="D10" s="12">
        <v>214</v>
      </c>
    </row>
    <row r="11" spans="1:6" ht="15.75">
      <c r="B11" s="35">
        <v>44774</v>
      </c>
      <c r="C11" s="36">
        <v>234.24</v>
      </c>
      <c r="D11" s="25">
        <v>295</v>
      </c>
    </row>
    <row r="12" spans="1:6" ht="15.75">
      <c r="B12" s="34">
        <v>44805</v>
      </c>
      <c r="C12" s="37">
        <v>244.48</v>
      </c>
      <c r="D12" s="12">
        <v>311</v>
      </c>
    </row>
    <row r="13" spans="1:6" ht="15.75">
      <c r="B13" s="35">
        <v>44835</v>
      </c>
      <c r="C13" s="38">
        <v>206.75</v>
      </c>
      <c r="D13" s="10">
        <v>283</v>
      </c>
    </row>
    <row r="14" spans="1:6" ht="15.75">
      <c r="B14" s="34">
        <v>44866</v>
      </c>
      <c r="C14" s="37">
        <v>194.58</v>
      </c>
      <c r="D14" s="12">
        <v>262</v>
      </c>
    </row>
    <row r="15" spans="1:6" ht="15.75">
      <c r="B15" s="35">
        <v>44896</v>
      </c>
      <c r="C15" s="36">
        <v>150.59</v>
      </c>
      <c r="D15" s="30">
        <v>191</v>
      </c>
    </row>
    <row r="16" spans="1:6" ht="15.75">
      <c r="B16" s="34">
        <v>44927</v>
      </c>
      <c r="C16" s="43">
        <v>152.22</v>
      </c>
      <c r="D16" s="12">
        <v>193</v>
      </c>
    </row>
    <row r="17" spans="2:4" ht="16.5" thickBot="1">
      <c r="B17" s="45">
        <v>44958</v>
      </c>
      <c r="C17" s="44">
        <v>202.38</v>
      </c>
      <c r="D17" s="16">
        <v>236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2023-03-13T13:47:23Z</dcterms:modified>
</cp:coreProperties>
</file>