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 firstSheet="4" activeTab="8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GRAFICO" sheetId="6" r:id="rId9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5"/>
  <c r="C18"/>
  <c r="D12" i="1"/>
  <c r="C12"/>
  <c r="D18" i="14"/>
  <c r="C18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/>
  <c r="D7" i="1" s="1"/>
  <c r="C18" i="10"/>
  <c r="C7" i="1" s="1"/>
</calcChain>
</file>

<file path=xl/sharedStrings.xml><?xml version="1.0" encoding="utf-8"?>
<sst xmlns="http://schemas.openxmlformats.org/spreadsheetml/2006/main" count="127" uniqueCount="20">
  <si>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</si>
  <si>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</si>
  <si>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</si>
  <si>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</si>
  <si>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</si>
  <si>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</si>
  <si>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</si>
  <si>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</si>
  <si>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</si>
  <si>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</si>
  <si>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</si>
  <si>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</si>
  <si>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</si>
  <si>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</si>
  <si>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</si>
  <si>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</si>
  <si>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</si>
  <si>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</si>
  <si>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</si>
  <si>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207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</si>
</sst>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/>
    <xf numFmtId="0" fontId="3" fillId="0" borderId="1" xfId="0" applyFont="1" applyBorder="1"/>
    <xf numFmtId="3" fontId="3" fillId="0" borderId="0" xfId="0" applyNumberFormat="1" applyFont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166" fontId="3" fillId="3" borderId="0" xfId="2" applyNumberFormat="1" applyFont="1" applyFill="1" applyBorder="1" applyAlignment="1">
      <alignment horizontal="center"/>
    </xf>
    <xf numFmtId="166" fontId="3" fillId="0" borderId="0" xfId="2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524625011227208E-2"/>
          <c:y val="2.989488253178995E-2"/>
          <c:w val="0.92207319142141453"/>
          <c:h val="0.87016330384254348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7.6397813033015037E-3"/>
                  <c:y val="-1.11140564786415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C4-491F-8C71-C1F47F1EBE23}"/>
                </c:ext>
              </c:extLst>
            </c:dLbl>
            <c:dLbl>
              <c:idx val="1"/>
              <c:layout>
                <c:manualLayout>
                  <c:x val="-7.1361480408420774E-2"/>
                  <c:y val="-3.902850041705739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C4-491F-8C71-C1F47F1EBE23}"/>
                </c:ext>
              </c:extLst>
            </c:dLbl>
            <c:dLbl>
              <c:idx val="2"/>
              <c:layout>
                <c:manualLayout>
                  <c:x val="-9.0306237684681059E-2"/>
                  <c:y val="3.5539319493870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C4-491F-8C71-C1F47F1EBE23}"/>
                </c:ext>
              </c:extLst>
            </c:dLbl>
            <c:dLbl>
              <c:idx val="3"/>
              <c:layout>
                <c:manualLayout>
                  <c:x val="-5.8049253487231098E-2"/>
                  <c:y val="4.269257637830749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C4-491F-8C71-C1F47F1EBE23}"/>
                </c:ext>
              </c:extLst>
            </c:dLbl>
            <c:dLbl>
              <c:idx val="4"/>
              <c:layout>
                <c:manualLayout>
                  <c:x val="-6.5115617966151965E-2"/>
                  <c:y val="-3.90205279936699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C4-491F-8C71-C1F47F1EBE23}"/>
                </c:ext>
              </c:extLst>
            </c:dLbl>
            <c:dLbl>
              <c:idx val="5"/>
              <c:layout>
                <c:manualLayout>
                  <c:x val="-5.2004525027843522E-2"/>
                  <c:y val="6.486064702195108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C4-491F-8C71-C1F47F1EBE23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C4-491F-8C71-C1F47F1EBE23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C4-491F-8C71-C1F47F1EBE23}"/>
                </c:ext>
              </c:extLst>
            </c:dLbl>
            <c:dLbl>
              <c:idx val="8"/>
              <c:layout>
                <c:manualLayout>
                  <c:x val="-4.8832279925820878E-2"/>
                  <c:y val="-1.896689997083690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C4-491F-8C71-C1F47F1EBE23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C4-491F-8C71-C1F47F1EBE23}"/>
                </c:ext>
              </c:extLst>
            </c:dLbl>
            <c:dLbl>
              <c:idx val="10"/>
              <c:layout>
                <c:manualLayout>
                  <c:x val="-1.2738855632822784E-2"/>
                  <c:y val="1.65904782735491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C4-491F-8C71-C1F47F1EBE23}"/>
                </c:ext>
              </c:extLst>
            </c:dLbl>
            <c:dLbl>
              <c:idx val="11"/>
              <c:layout>
                <c:manualLayout>
                  <c:x val="-4.8832279925820878E-2"/>
                  <c:y val="-2.957695392242639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C4-491F-8C71-C1F47F1EBE23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HISTORICO!$C$7:$C$12</c:f>
              <c:numCache>
                <c:formatCode>"R$"\ #,##0.00</c:formatCode>
                <c:ptCount val="6"/>
                <c:pt idx="0">
                  <c:v>63.68</c:v>
                </c:pt>
                <c:pt idx="1">
                  <c:v>2515.23</c:v>
                </c:pt>
                <c:pt idx="2">
                  <c:v>2104.4400000000005</c:v>
                </c:pt>
                <c:pt idx="3">
                  <c:v>1964.9199999999998</c:v>
                </c:pt>
                <c:pt idx="4">
                  <c:v>2970.37</c:v>
                </c:pt>
                <c:pt idx="5">
                  <c:v>2415.52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3C4-491F-8C71-C1F47F1EBE23}"/>
            </c:ext>
          </c:extLst>
        </c:ser>
        <c:dLbls/>
        <c:marker val="1"/>
        <c:axId val="112930816"/>
        <c:axId val="112932352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7.7431910402891033E-2"/>
                  <c:y val="-2.885768128045091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C4-491F-8C71-C1F47F1EBE23}"/>
                </c:ext>
              </c:extLst>
            </c:dLbl>
            <c:dLbl>
              <c:idx val="1"/>
              <c:layout>
                <c:manualLayout>
                  <c:x val="-6.7876011696256594E-2"/>
                  <c:y val="-4.208617251705488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3C4-491F-8C71-C1F47F1EBE23}"/>
                </c:ext>
              </c:extLst>
            </c:dLbl>
            <c:dLbl>
              <c:idx val="2"/>
              <c:layout>
                <c:manualLayout>
                  <c:x val="-5.6436833228546236E-2"/>
                  <c:y val="-4.23173407471466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C4-491F-8C71-C1F47F1EBE23}"/>
                </c:ext>
              </c:extLst>
            </c:dLbl>
            <c:dLbl>
              <c:idx val="3"/>
              <c:layout>
                <c:manualLayout>
                  <c:x val="-5.0890891490274773E-2"/>
                  <c:y val="-4.60847914224264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3C4-491F-8C71-C1F47F1EBE23}"/>
                </c:ext>
              </c:extLst>
            </c:dLbl>
            <c:dLbl>
              <c:idx val="4"/>
              <c:layout>
                <c:manualLayout>
                  <c:x val="-6.2806303204494873E-2"/>
                  <c:y val="-4.242922814209506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3C4-491F-8C71-C1F47F1EBE23}"/>
                </c:ext>
              </c:extLst>
            </c:dLbl>
            <c:dLbl>
              <c:idx val="5"/>
              <c:layout>
                <c:manualLayout>
                  <c:x val="-5.4119936528846738E-2"/>
                  <c:y val="-3.479845851700898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C4-491F-8C71-C1F47F1EBE23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C4-491F-8C71-C1F47F1EBE23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3C4-491F-8C71-C1F47F1EBE23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C4-491F-8C71-C1F47F1EBE23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C4-491F-8C71-C1F47F1EBE23}"/>
                </c:ext>
              </c:extLst>
            </c:dLbl>
            <c:dLbl>
              <c:idx val="10"/>
              <c:layout>
                <c:manualLayout>
                  <c:x val="-1.6985140843763728E-2"/>
                  <c:y val="1.324420384951888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C4-491F-8C71-C1F47F1EBE23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3C4-491F-8C71-C1F47F1EBE23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HISTORICO!$D$7:$D$12</c:f>
              <c:numCache>
                <c:formatCode>#,##0</c:formatCode>
                <c:ptCount val="6"/>
                <c:pt idx="0">
                  <c:v>104</c:v>
                </c:pt>
                <c:pt idx="1">
                  <c:v>3227</c:v>
                </c:pt>
                <c:pt idx="2">
                  <c:v>2606</c:v>
                </c:pt>
                <c:pt idx="3">
                  <c:v>2622</c:v>
                </c:pt>
                <c:pt idx="4">
                  <c:v>3315</c:v>
                </c:pt>
                <c:pt idx="5">
                  <c:v>2781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B3C4-491F-8C71-C1F47F1EBE23}"/>
            </c:ext>
          </c:extLst>
        </c:ser>
        <c:dLbls/>
        <c:marker val="1"/>
        <c:axId val="112964352"/>
        <c:axId val="112933888"/>
      </c:lineChart>
      <c:catAx>
        <c:axId val="112930816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2932352"/>
        <c:crosses val="autoZero"/>
        <c:auto val="1"/>
        <c:lblAlgn val="ctr"/>
        <c:lblOffset val="100"/>
      </c:catAx>
      <c:valAx>
        <c:axId val="112932352"/>
        <c:scaling>
          <c:orientation val="minMax"/>
        </c:scaling>
        <c:delete val="1"/>
        <c:axPos val="l"/>
        <c:numFmt formatCode="#,##0" sourceLinked="0"/>
        <c:tickLblPos val="none"/>
        <c:crossAx val="112930816"/>
        <c:crosses val="autoZero"/>
        <c:crossBetween val="between"/>
      </c:valAx>
      <c:valAx>
        <c:axId val="112933888"/>
        <c:scaling>
          <c:orientation val="minMax"/>
        </c:scaling>
        <c:delete val="1"/>
        <c:axPos val="r"/>
        <c:numFmt formatCode="#,##0" sourceLinked="0"/>
        <c:tickLblPos val="none"/>
        <c:crossAx val="112964352"/>
        <c:crosses val="max"/>
        <c:crossBetween val="between"/>
      </c:valAx>
      <c:catAx>
        <c:axId val="112964352"/>
        <c:scaling>
          <c:orientation val="minMax"/>
        </c:scaling>
        <c:delete val="1"/>
        <c:axPos val="b"/>
        <c:numFmt formatCode="General" sourceLinked="1"/>
        <c:tickLblPos val="none"/>
        <c:crossAx val="11293388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59830291985015216"/>
          <c:y val="0.79202662988721972"/>
          <c:w val="0.34525054140095612"/>
          <c:h val="9.0264046858638244E-2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278988612049777E-2"/>
          <c:y val="3.3719957598780048E-2"/>
          <c:w val="0.97629231640162661"/>
          <c:h val="0.82120677661785824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1394791867232836E-2"/>
                  <c:y val="-8.299491220006491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82-4A49-88D8-37FF51D8E2F7}"/>
                </c:ext>
              </c:extLst>
            </c:dLbl>
            <c:dLbl>
              <c:idx val="1"/>
              <c:layout>
                <c:manualLayout>
                  <c:x val="-4.1734783152105999E-2"/>
                  <c:y val="-0.1259814004557554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82-4A49-88D8-37FF51D8E2F7}"/>
                </c:ext>
              </c:extLst>
            </c:dLbl>
            <c:dLbl>
              <c:idx val="2"/>
              <c:layout>
                <c:manualLayout>
                  <c:x val="-5.2163209328563671E-2"/>
                  <c:y val="-8.225594230223028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82-4A49-88D8-37FF51D8E2F7}"/>
                </c:ext>
              </c:extLst>
            </c:dLbl>
            <c:dLbl>
              <c:idx val="3"/>
              <c:layout>
                <c:manualLayout>
                  <c:x val="-4.9500541161131548E-2"/>
                  <c:y val="6.987748799248490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82-4A49-88D8-37FF51D8E2F7}"/>
                </c:ext>
              </c:extLst>
            </c:dLbl>
            <c:dLbl>
              <c:idx val="4"/>
              <c:layout>
                <c:manualLayout>
                  <c:x val="-4.2962801357524096E-2"/>
                  <c:y val="5.217618850409846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82-4A49-88D8-37FF51D8E2F7}"/>
                </c:ext>
              </c:extLst>
            </c:dLbl>
            <c:dLbl>
              <c:idx val="5"/>
              <c:layout>
                <c:manualLayout>
                  <c:x val="-5.3443589821542584E-2"/>
                  <c:y val="5.239687151703804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82-4A49-88D8-37FF51D8E2F7}"/>
                </c:ext>
              </c:extLst>
            </c:dLbl>
            <c:dLbl>
              <c:idx val="6"/>
              <c:layout>
                <c:manualLayout>
                  <c:x val="-5.2107405493232214E-2"/>
                  <c:y val="6.079738132815234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82-4A49-88D8-37FF51D8E2F7}"/>
                </c:ext>
              </c:extLst>
            </c:dLbl>
            <c:dLbl>
              <c:idx val="7"/>
              <c:layout>
                <c:manualLayout>
                  <c:x val="-4.589251235613203E-2"/>
                  <c:y val="8.328493290437921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82-4A49-88D8-37FF51D8E2F7}"/>
                </c:ext>
              </c:extLst>
            </c:dLbl>
            <c:dLbl>
              <c:idx val="8"/>
              <c:layout>
                <c:manualLayout>
                  <c:x val="-4.9767944233070849E-2"/>
                  <c:y val="5.927937232640224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82-4A49-88D8-37FF51D8E2F7}"/>
                </c:ext>
              </c:extLst>
            </c:dLbl>
            <c:dLbl>
              <c:idx val="9"/>
              <c:layout>
                <c:manualLayout>
                  <c:x val="-5.0152575232256295E-2"/>
                  <c:y val="4.72292437916979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82-4A49-88D8-37FF51D8E2F7}"/>
                </c:ext>
              </c:extLst>
            </c:dLbl>
            <c:dLbl>
              <c:idx val="10"/>
              <c:layout>
                <c:manualLayout>
                  <c:x val="-5.1537206497836427E-2"/>
                  <c:y val="3.693380923203060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82-4A49-88D8-37FF51D8E2F7}"/>
                </c:ext>
              </c:extLst>
            </c:dLbl>
            <c:dLbl>
              <c:idx val="11"/>
              <c:layout>
                <c:manualLayout>
                  <c:x val="-1.3760982579880093E-2"/>
                  <c:y val="4.945411528117882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82-4A49-88D8-37FF51D8E2F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208.67</c:v>
                </c:pt>
                <c:pt idx="1">
                  <c:v>272.06</c:v>
                </c:pt>
                <c:pt idx="2">
                  <c:v>254.66</c:v>
                </c:pt>
                <c:pt idx="3">
                  <c:v>290.48</c:v>
                </c:pt>
                <c:pt idx="4">
                  <c:v>220.76</c:v>
                </c:pt>
                <c:pt idx="5">
                  <c:v>175.5</c:v>
                </c:pt>
                <c:pt idx="6">
                  <c:v>275.13</c:v>
                </c:pt>
                <c:pt idx="7">
                  <c:v>164.78</c:v>
                </c:pt>
                <c:pt idx="8" formatCode="&quot;R$&quot;\ #,##0.00">
                  <c:v>172.31</c:v>
                </c:pt>
                <c:pt idx="9" formatCode="&quot;R$&quot;\ #,##0.00">
                  <c:v>160.03</c:v>
                </c:pt>
                <c:pt idx="10">
                  <c:v>114.49</c:v>
                </c:pt>
                <c:pt idx="11">
                  <c:v>135.47999999999999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F82-4A49-88D8-37FF51D8E2F7}"/>
            </c:ext>
          </c:extLst>
        </c:ser>
        <c:dLbls/>
        <c:marker val="1"/>
        <c:axId val="113736704"/>
        <c:axId val="113750784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8640068640068641E-3"/>
                  <c:y val="1.1904758184989945E-2"/>
                </c:manualLayout>
              </c:layout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50-4AB2-9CD1-1015C04A7EFD}"/>
                </c:ext>
              </c:extLst>
            </c:dLbl>
            <c:dLbl>
              <c:idx val="1"/>
              <c:layout>
                <c:manualLayout>
                  <c:x val="-2.0984169170511231E-2"/>
                  <c:y val="1.59945530578127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0-4AB2-9CD1-1015C04A7EFD}"/>
                </c:ext>
              </c:extLst>
            </c:dLbl>
            <c:dLbl>
              <c:idx val="2"/>
              <c:layout>
                <c:manualLayout>
                  <c:x val="1.1858517685289342E-2"/>
                  <c:y val="7.9365054566599633E-3"/>
                </c:manualLayout>
              </c:layout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0-4AB2-9CD1-1015C04A7EFD}"/>
                </c:ext>
              </c:extLst>
            </c:dLbl>
            <c:dLbl>
              <c:idx val="3"/>
              <c:layout>
                <c:manualLayout>
                  <c:x val="6.7872597006455307E-3"/>
                  <c:y val="7.9365054566599633E-3"/>
                </c:manualLayout>
              </c:layout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0-4AB2-9CD1-1015C04A7EFD}"/>
                </c:ext>
              </c:extLst>
            </c:dLbl>
            <c:dLbl>
              <c:idx val="4"/>
              <c:layout>
                <c:manualLayout>
                  <c:x val="-2.3919740295620946E-2"/>
                  <c:y val="0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7E-4A67-8347-1D0558F44E8F}"/>
                </c:ext>
              </c:extLst>
            </c:dLbl>
            <c:dLbl>
              <c:idx val="5"/>
              <c:layout>
                <c:manualLayout>
                  <c:x val="-2.5866496417677458E-2"/>
                  <c:y val="-1.190475818498994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E5-4004-8E3E-7986851B201B}"/>
                </c:ext>
              </c:extLst>
            </c:dLbl>
            <c:dLbl>
              <c:idx val="6"/>
              <c:layout>
                <c:manualLayout>
                  <c:x val="-3.0875194654722219E-2"/>
                  <c:y val="4.0329321231933144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F82-4A49-88D8-37FF51D8E2F7}"/>
                </c:ext>
              </c:extLst>
            </c:dLbl>
            <c:dLbl>
              <c:idx val="7"/>
              <c:layout>
                <c:manualLayout>
                  <c:x val="-2.4135933213687098E-2"/>
                  <c:y val="4.033069902945852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E5-4004-8E3E-7986851B201B}"/>
                </c:ext>
              </c:extLst>
            </c:dLbl>
            <c:dLbl>
              <c:idx val="8"/>
              <c:layout>
                <c:manualLayout>
                  <c:x val="-2.5847089955644671E-2"/>
                  <c:y val="-7.3938760740468665E-17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E5-4004-8E3E-7986851B201B}"/>
                </c:ext>
              </c:extLst>
            </c:dLbl>
            <c:dLbl>
              <c:idx val="9"/>
              <c:layout>
                <c:manualLayout>
                  <c:x val="-2.5847089955644671E-2"/>
                  <c:y val="0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E5-4004-8E3E-7986851B201B}"/>
                </c:ext>
              </c:extLst>
            </c:dLbl>
            <c:dLbl>
              <c:idx val="10"/>
              <c:layout>
                <c:manualLayout>
                  <c:x val="-2.7576301422281183E-2"/>
                  <c:y val="0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F82-4A49-88D8-37FF51D8E2F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193</c:v>
                </c:pt>
                <c:pt idx="1">
                  <c:v>265</c:v>
                </c:pt>
                <c:pt idx="2">
                  <c:v>287</c:v>
                </c:pt>
                <c:pt idx="3">
                  <c:v>329</c:v>
                </c:pt>
                <c:pt idx="4">
                  <c:v>271</c:v>
                </c:pt>
                <c:pt idx="5">
                  <c:v>217</c:v>
                </c:pt>
                <c:pt idx="6">
                  <c:v>352</c:v>
                </c:pt>
                <c:pt idx="7">
                  <c:v>222</c:v>
                </c:pt>
                <c:pt idx="8">
                  <c:v>230</c:v>
                </c:pt>
                <c:pt idx="9">
                  <c:v>204</c:v>
                </c:pt>
                <c:pt idx="10">
                  <c:v>141</c:v>
                </c:pt>
                <c:pt idx="11">
                  <c:v>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CF82-4A49-88D8-37FF51D8E2F7}"/>
            </c:ext>
          </c:extLst>
        </c:ser>
        <c:dLbls/>
        <c:marker val="1"/>
        <c:axId val="113766400"/>
        <c:axId val="113752320"/>
      </c:lineChart>
      <c:dateAx>
        <c:axId val="113736704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3750784"/>
        <c:crosses val="autoZero"/>
        <c:auto val="1"/>
        <c:lblOffset val="100"/>
        <c:baseTimeUnit val="months"/>
      </c:dateAx>
      <c:valAx>
        <c:axId val="113750784"/>
        <c:scaling>
          <c:orientation val="minMax"/>
          <c:max val="500"/>
        </c:scaling>
        <c:delete val="1"/>
        <c:axPos val="l"/>
        <c:numFmt formatCode="#,##0" sourceLinked="0"/>
        <c:tickLblPos val="nextTo"/>
        <c:crossAx val="113736704"/>
        <c:crosses val="autoZero"/>
        <c:crossBetween val="between"/>
      </c:valAx>
      <c:valAx>
        <c:axId val="113752320"/>
        <c:scaling>
          <c:orientation val="minMax"/>
          <c:max val="15000"/>
        </c:scaling>
        <c:delete val="1"/>
        <c:axPos val="r"/>
        <c:numFmt formatCode="#,##0" sourceLinked="1"/>
        <c:tickLblPos val="none"/>
        <c:crossAx val="113766400"/>
        <c:crosses val="max"/>
        <c:crossBetween val="between"/>
      </c:valAx>
      <c:dateAx>
        <c:axId val="113766400"/>
        <c:scaling>
          <c:orientation val="minMax"/>
        </c:scaling>
        <c:delete val="1"/>
        <c:axPos val="b"/>
        <c:numFmt formatCode="mmm/yy" sourceLinked="1"/>
        <c:tickLblPos val="none"/>
        <c:crossAx val="113752320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69616000702614877"/>
          <c:y val="3.7196588802465694E-2"/>
          <c:w val="0.27960949243362376"/>
          <c:h val="0.13303057812839328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 w="635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0</xdr:row>
      <xdr:rowOff>200024</xdr:rowOff>
    </xdr:from>
    <xdr:to>
      <xdr:col>9</xdr:col>
      <xdr:colOff>514350</xdr:colOff>
      <xdr:row>20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142873</xdr:colOff>
      <xdr:row>2</xdr:row>
      <xdr:rowOff>114298</xdr:rowOff>
    </xdr:from>
    <xdr:to>
      <xdr:col>17</xdr:col>
      <xdr:colOff>123824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workbookViewId="0"/>
  </sheetViews>
  <sheetFormatPr defaultColWidth="9.140625" defaultRowHeight="15.75"/>
  <cols>
    <col min="1" max="1" width="8.28515625" style="2" customWidth="1"/>
    <col min="2" max="2" width="21.5703125" style="2" customWidth="1"/>
    <col min="3" max="3" width="23.85546875" style="3" customWidth="1"/>
    <col min="4" max="4" width="27.42578125" style="2" customWidth="1"/>
    <col min="5" max="6" width="22.7109375" style="2" customWidth="1"/>
    <col min="7" max="16384" width="9.140625" style="2"/>
  </cols>
  <sheetData>
    <row r="2" spans="1:6">
      <c r="A2" s="24"/>
      <c r="B2"/>
      <c r="C2"/>
      <c r="D2"/>
      <c r="E2"/>
    </row>
    <row r="3" spans="1:6" ht="16.5" thickBot="1"/>
    <row r="4" spans="1:6" ht="21.75" thickBot="1">
      <c r="B4" s="39" t="s">
        <v>19</v>
      </c>
      <c r="C4" s="40"/>
      <c r="D4" s="41"/>
      <c r="F4" s="4"/>
    </row>
    <row r="5" spans="1:6" ht="16.5" thickTop="1">
      <c r="A5" s="3"/>
      <c r="B5" s="21" t="s">
        <v>0</v>
      </c>
      <c r="C5" s="22" t="s">
        <v>18</v>
      </c>
      <c r="D5" s="23" t="s">
        <v>1</v>
      </c>
    </row>
    <row r="6" spans="1:6">
      <c r="A6" s="3"/>
      <c r="B6" s="7">
        <v>2016</v>
      </c>
      <c r="C6" s="31"/>
      <c r="D6" s="8"/>
    </row>
    <row r="7" spans="1:6">
      <c r="A7" s="3"/>
      <c r="B7" s="5">
        <v>2017</v>
      </c>
      <c r="C7" s="29">
        <f>'2017'!C18</f>
        <v>63.68</v>
      </c>
      <c r="D7" s="26">
        <f>'2017'!D18</f>
        <v>104</v>
      </c>
      <c r="E7" s="25"/>
    </row>
    <row r="8" spans="1:6">
      <c r="A8" s="3"/>
      <c r="B8" s="7">
        <v>2018</v>
      </c>
      <c r="C8" s="30">
        <f>'2018'!C18</f>
        <v>2515.23</v>
      </c>
      <c r="D8" s="8">
        <f>'2018'!D18</f>
        <v>3227</v>
      </c>
    </row>
    <row r="9" spans="1:6">
      <c r="A9" s="3"/>
      <c r="B9" s="5">
        <v>2019</v>
      </c>
      <c r="C9" s="29">
        <f>'2019'!C18</f>
        <v>2104.4400000000005</v>
      </c>
      <c r="D9" s="6">
        <f>'2019'!D18</f>
        <v>2606</v>
      </c>
    </row>
    <row r="10" spans="1:6">
      <c r="A10" s="3"/>
      <c r="B10" s="7">
        <v>2020</v>
      </c>
      <c r="C10" s="30">
        <f>'2020'!C18</f>
        <v>1964.9199999999998</v>
      </c>
      <c r="D10" s="8">
        <f>'2020'!D18</f>
        <v>2622</v>
      </c>
    </row>
    <row r="11" spans="1:6">
      <c r="A11" s="3"/>
      <c r="B11" s="5">
        <v>2021</v>
      </c>
      <c r="C11" s="29">
        <f>'2021'!C18</f>
        <v>2970.37</v>
      </c>
      <c r="D11" s="6">
        <f>'2021'!D18</f>
        <v>3315</v>
      </c>
    </row>
    <row r="12" spans="1:6">
      <c r="A12" s="3"/>
      <c r="B12" s="7">
        <v>2022</v>
      </c>
      <c r="C12" s="31">
        <f>'2022'!C18</f>
        <v>2415.52</v>
      </c>
      <c r="D12" s="8">
        <f>'2022'!D18</f>
        <v>2781</v>
      </c>
    </row>
    <row r="13" spans="1:6">
      <c r="A13" s="3"/>
      <c r="B13" s="5">
        <v>2023</v>
      </c>
      <c r="C13" s="32"/>
      <c r="D13" s="6"/>
    </row>
    <row r="14" spans="1:6">
      <c r="A14" s="3"/>
      <c r="B14" s="7">
        <v>2024</v>
      </c>
      <c r="C14" s="31"/>
      <c r="D14" s="8"/>
    </row>
    <row r="15" spans="1:6">
      <c r="B15" s="5">
        <v>2025</v>
      </c>
      <c r="C15" s="32"/>
      <c r="D15" s="6"/>
    </row>
    <row r="16" spans="1:6">
      <c r="B16" s="7">
        <v>2026</v>
      </c>
      <c r="C16" s="31"/>
      <c r="D16" s="8"/>
    </row>
    <row r="17" spans="2:4">
      <c r="B17" s="5">
        <v>2027</v>
      </c>
      <c r="C17" s="32"/>
      <c r="D17" s="6"/>
    </row>
    <row r="18" spans="2:4">
      <c r="B18" s="7">
        <v>2028</v>
      </c>
      <c r="C18" s="31"/>
      <c r="D18" s="8"/>
    </row>
    <row r="19" spans="2:4" ht="16.5" thickBot="1">
      <c r="B19" s="9">
        <v>2029</v>
      </c>
      <c r="C19" s="33"/>
      <c r="D19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4"/>
    </row>
    <row r="3" spans="1:4" ht="15.75" thickBot="1"/>
    <row r="4" spans="1:4" ht="21.75" thickBot="1">
      <c r="B4" s="39" t="s">
        <v>19</v>
      </c>
      <c r="C4" s="40"/>
      <c r="D4" s="41"/>
    </row>
    <row r="5" spans="1:4" ht="19.5" thickTop="1">
      <c r="B5" s="11" t="s">
        <v>2</v>
      </c>
      <c r="C5" s="12" t="s">
        <v>17</v>
      </c>
      <c r="D5" s="13" t="s">
        <v>3</v>
      </c>
    </row>
    <row r="6" spans="1:4" ht="15.75">
      <c r="B6" s="7" t="s">
        <v>4</v>
      </c>
      <c r="C6" s="14"/>
      <c r="D6" s="8"/>
    </row>
    <row r="7" spans="1:4" ht="15.75">
      <c r="B7" s="5" t="s">
        <v>5</v>
      </c>
      <c r="C7" s="15"/>
      <c r="D7" s="16"/>
    </row>
    <row r="8" spans="1:4" ht="15.75">
      <c r="B8" s="7" t="s">
        <v>6</v>
      </c>
      <c r="C8" s="14"/>
      <c r="D8" s="8"/>
    </row>
    <row r="9" spans="1:4" ht="15.75">
      <c r="B9" s="5" t="s">
        <v>7</v>
      </c>
      <c r="C9" s="15"/>
      <c r="D9" s="16"/>
    </row>
    <row r="10" spans="1:4" ht="15.75">
      <c r="B10" s="7" t="s">
        <v>8</v>
      </c>
      <c r="C10" s="14"/>
      <c r="D10" s="8"/>
    </row>
    <row r="11" spans="1:4" ht="15.75">
      <c r="B11" s="5" t="s">
        <v>9</v>
      </c>
      <c r="C11" s="15"/>
      <c r="D11" s="16"/>
    </row>
    <row r="12" spans="1:4" ht="15.75">
      <c r="B12" s="7" t="s">
        <v>10</v>
      </c>
      <c r="C12" s="14"/>
      <c r="D12" s="8"/>
    </row>
    <row r="13" spans="1:4" ht="15.75">
      <c r="B13" s="5" t="s">
        <v>11</v>
      </c>
      <c r="C13" s="15"/>
      <c r="D13" s="16"/>
    </row>
    <row r="14" spans="1:4" ht="15.75">
      <c r="B14" s="7" t="s">
        <v>12</v>
      </c>
      <c r="C14" s="14"/>
      <c r="D14" s="8"/>
    </row>
    <row r="15" spans="1:4" ht="15.75">
      <c r="B15" s="5" t="s">
        <v>13</v>
      </c>
      <c r="C15" s="17"/>
      <c r="D15" s="6"/>
    </row>
    <row r="16" spans="1:4" ht="15.75">
      <c r="B16" s="7" t="s">
        <v>14</v>
      </c>
      <c r="C16" s="14">
        <v>41.22</v>
      </c>
      <c r="D16" s="8">
        <v>67</v>
      </c>
    </row>
    <row r="17" spans="2:4" ht="15.75">
      <c r="B17" s="5" t="s">
        <v>15</v>
      </c>
      <c r="C17" s="17">
        <v>22.46</v>
      </c>
      <c r="D17" s="6">
        <v>37</v>
      </c>
    </row>
    <row r="18" spans="2:4" ht="16.5" thickBot="1">
      <c r="B18" s="18" t="s">
        <v>16</v>
      </c>
      <c r="C18" s="19">
        <f>SUM(C16:C17)</f>
        <v>63.68</v>
      </c>
      <c r="D18" s="20">
        <f>SUM(D16:D17)</f>
        <v>104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4"/>
    </row>
    <row r="3" spans="1:4" ht="15.75" thickBot="1"/>
    <row r="4" spans="1:4" ht="21.75" thickBot="1">
      <c r="B4" s="39" t="s">
        <v>19</v>
      </c>
      <c r="C4" s="40"/>
      <c r="D4" s="41"/>
    </row>
    <row r="5" spans="1:4" ht="19.5" thickTop="1">
      <c r="B5" s="11" t="s">
        <v>2</v>
      </c>
      <c r="C5" s="12" t="s">
        <v>17</v>
      </c>
      <c r="D5" s="13" t="s">
        <v>3</v>
      </c>
    </row>
    <row r="6" spans="1:4" ht="15.75">
      <c r="B6" s="7" t="s">
        <v>4</v>
      </c>
      <c r="C6" s="14">
        <v>26.22</v>
      </c>
      <c r="D6" s="8">
        <v>34</v>
      </c>
    </row>
    <row r="7" spans="1:4" ht="15.75">
      <c r="B7" s="5" t="s">
        <v>5</v>
      </c>
      <c r="C7" s="15">
        <v>62.31</v>
      </c>
      <c r="D7" s="16">
        <v>83</v>
      </c>
    </row>
    <row r="8" spans="1:4" ht="15.75">
      <c r="B8" s="7" t="s">
        <v>6</v>
      </c>
      <c r="C8" s="14">
        <v>104.46</v>
      </c>
      <c r="D8" s="8">
        <v>144</v>
      </c>
    </row>
    <row r="9" spans="1:4" ht="15.75">
      <c r="B9" s="5" t="s">
        <v>7</v>
      </c>
      <c r="C9" s="15">
        <v>112.84</v>
      </c>
      <c r="D9" s="16">
        <v>150</v>
      </c>
    </row>
    <row r="10" spans="1:4" ht="15.75">
      <c r="B10" s="7" t="s">
        <v>8</v>
      </c>
      <c r="C10" s="14">
        <v>152.72</v>
      </c>
      <c r="D10" s="8">
        <v>214</v>
      </c>
    </row>
    <row r="11" spans="1:4" ht="15.75">
      <c r="B11" s="5" t="s">
        <v>9</v>
      </c>
      <c r="C11" s="15">
        <v>337</v>
      </c>
      <c r="D11" s="16">
        <v>432</v>
      </c>
    </row>
    <row r="12" spans="1:4" ht="15.75">
      <c r="B12" s="7" t="s">
        <v>10</v>
      </c>
      <c r="C12" s="14">
        <v>511.35</v>
      </c>
      <c r="D12" s="8">
        <v>637</v>
      </c>
    </row>
    <row r="13" spans="1:4" ht="15.75">
      <c r="B13" s="5" t="s">
        <v>11</v>
      </c>
      <c r="C13" s="15">
        <v>375.37</v>
      </c>
      <c r="D13" s="16">
        <v>471</v>
      </c>
    </row>
    <row r="14" spans="1:4" ht="15.75">
      <c r="B14" s="7" t="s">
        <v>12</v>
      </c>
      <c r="C14" s="14">
        <v>255.58</v>
      </c>
      <c r="D14" s="8">
        <v>316</v>
      </c>
    </row>
    <row r="15" spans="1:4" ht="15.75">
      <c r="B15" s="5" t="s">
        <v>13</v>
      </c>
      <c r="C15" s="17">
        <v>223.15</v>
      </c>
      <c r="D15" s="6">
        <v>281</v>
      </c>
    </row>
    <row r="16" spans="1:4" ht="15.75">
      <c r="B16" s="7" t="s">
        <v>14</v>
      </c>
      <c r="C16" s="14">
        <v>176.58</v>
      </c>
      <c r="D16" s="8">
        <v>234</v>
      </c>
    </row>
    <row r="17" spans="2:4" ht="15.75">
      <c r="B17" s="5" t="s">
        <v>15</v>
      </c>
      <c r="C17" s="17">
        <v>177.65</v>
      </c>
      <c r="D17" s="6">
        <v>231</v>
      </c>
    </row>
    <row r="18" spans="2:4" ht="16.5" thickBot="1">
      <c r="B18" s="18" t="s">
        <v>16</v>
      </c>
      <c r="C18" s="19">
        <f>SUM(C6:C17)</f>
        <v>2515.23</v>
      </c>
      <c r="D18" s="20">
        <f>SUM(D6:D17)</f>
        <v>3227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topLeftCell="B1"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2" spans="1:4">
      <c r="A2" s="24"/>
    </row>
    <row r="3" spans="1:4" ht="15.75" thickBot="1"/>
    <row r="4" spans="1:4" ht="21.75" thickBot="1">
      <c r="B4" s="39" t="s">
        <v>19</v>
      </c>
      <c r="C4" s="40"/>
      <c r="D4" s="41"/>
    </row>
    <row r="5" spans="1:4" ht="19.5" thickTop="1">
      <c r="B5" s="11" t="s">
        <v>2</v>
      </c>
      <c r="C5" s="12" t="s">
        <v>17</v>
      </c>
      <c r="D5" s="13" t="s">
        <v>3</v>
      </c>
    </row>
    <row r="6" spans="1:4" ht="15.75">
      <c r="B6" s="7" t="s">
        <v>4</v>
      </c>
      <c r="C6" s="14">
        <v>102.51</v>
      </c>
      <c r="D6" s="8">
        <v>129</v>
      </c>
    </row>
    <row r="7" spans="1:4" ht="15.75">
      <c r="B7" s="5" t="s">
        <v>5</v>
      </c>
      <c r="C7" s="15">
        <v>139.91</v>
      </c>
      <c r="D7" s="16">
        <v>173</v>
      </c>
    </row>
    <row r="8" spans="1:4" ht="15.75">
      <c r="B8" s="7" t="s">
        <v>6</v>
      </c>
      <c r="C8" s="14">
        <v>146.16</v>
      </c>
      <c r="D8" s="8">
        <v>171</v>
      </c>
    </row>
    <row r="9" spans="1:4" ht="15.75">
      <c r="B9" s="5" t="s">
        <v>7</v>
      </c>
      <c r="C9" s="15">
        <v>200.07</v>
      </c>
      <c r="D9" s="16">
        <v>246</v>
      </c>
    </row>
    <row r="10" spans="1:4" ht="15.75">
      <c r="B10" s="7" t="s">
        <v>8</v>
      </c>
      <c r="C10" s="14">
        <v>190.62</v>
      </c>
      <c r="D10" s="8">
        <v>240</v>
      </c>
    </row>
    <row r="11" spans="1:4" ht="15.75">
      <c r="B11" s="5" t="s">
        <v>9</v>
      </c>
      <c r="C11" s="15">
        <v>235.29</v>
      </c>
      <c r="D11" s="16">
        <v>295</v>
      </c>
    </row>
    <row r="12" spans="1:4" ht="15.75">
      <c r="B12" s="7" t="s">
        <v>10</v>
      </c>
      <c r="C12" s="14">
        <v>351.28</v>
      </c>
      <c r="D12" s="8">
        <v>443</v>
      </c>
    </row>
    <row r="13" spans="1:4" ht="15.75">
      <c r="B13" s="5" t="s">
        <v>11</v>
      </c>
      <c r="C13" s="15">
        <v>181.98</v>
      </c>
      <c r="D13" s="16">
        <v>217</v>
      </c>
    </row>
    <row r="14" spans="1:4" ht="15.75">
      <c r="B14" s="7" t="s">
        <v>12</v>
      </c>
      <c r="C14" s="14">
        <v>179.66</v>
      </c>
      <c r="D14" s="8">
        <v>217</v>
      </c>
    </row>
    <row r="15" spans="1:4" ht="15.75">
      <c r="B15" s="5" t="s">
        <v>13</v>
      </c>
      <c r="C15" s="17">
        <v>130.22999999999999</v>
      </c>
      <c r="D15" s="6">
        <v>158</v>
      </c>
    </row>
    <row r="16" spans="1:4" ht="15.75">
      <c r="B16" s="7" t="s">
        <v>14</v>
      </c>
      <c r="C16" s="14">
        <v>115.47</v>
      </c>
      <c r="D16" s="8">
        <v>143</v>
      </c>
    </row>
    <row r="17" spans="2:4" ht="15.75">
      <c r="B17" s="5" t="s">
        <v>15</v>
      </c>
      <c r="C17" s="17">
        <v>131.26</v>
      </c>
      <c r="D17" s="6">
        <v>174</v>
      </c>
    </row>
    <row r="18" spans="2:4" ht="16.5" thickBot="1">
      <c r="B18" s="18" t="s">
        <v>16</v>
      </c>
      <c r="C18" s="19">
        <f>SUM(C6:C17)</f>
        <v>2104.4400000000005</v>
      </c>
      <c r="D18" s="20">
        <f>SUM(D6:D17)</f>
        <v>2606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2" spans="1:4">
      <c r="A2" s="24"/>
    </row>
    <row r="3" spans="1:4" ht="15.75" thickBot="1"/>
    <row r="4" spans="1:4" ht="21.75" thickBot="1">
      <c r="B4" s="39" t="s">
        <v>19</v>
      </c>
      <c r="C4" s="40"/>
      <c r="D4" s="41"/>
    </row>
    <row r="5" spans="1:4" ht="19.5" thickTop="1">
      <c r="B5" s="11" t="s">
        <v>2</v>
      </c>
      <c r="C5" s="12" t="s">
        <v>17</v>
      </c>
      <c r="D5" s="13" t="s">
        <v>3</v>
      </c>
    </row>
    <row r="6" spans="1:4" ht="15.75">
      <c r="B6" s="7" t="s">
        <v>4</v>
      </c>
      <c r="C6" s="14">
        <v>26.27</v>
      </c>
      <c r="D6" s="8">
        <v>34</v>
      </c>
    </row>
    <row r="7" spans="1:4" ht="15.75">
      <c r="B7" s="5" t="s">
        <v>5</v>
      </c>
      <c r="C7" s="15">
        <v>68.73</v>
      </c>
      <c r="D7" s="16">
        <v>90</v>
      </c>
    </row>
    <row r="8" spans="1:4" ht="15.75">
      <c r="B8" s="7" t="s">
        <v>6</v>
      </c>
      <c r="C8" s="14">
        <v>147.68</v>
      </c>
      <c r="D8" s="8">
        <v>199</v>
      </c>
    </row>
    <row r="9" spans="1:4" ht="15.75">
      <c r="B9" s="5" t="s">
        <v>7</v>
      </c>
      <c r="C9" s="15">
        <v>156.77000000000001</v>
      </c>
      <c r="D9" s="16">
        <v>203</v>
      </c>
    </row>
    <row r="10" spans="1:4" ht="15.75">
      <c r="B10" s="7" t="s">
        <v>8</v>
      </c>
      <c r="C10" s="14">
        <v>166.12</v>
      </c>
      <c r="D10" s="8">
        <v>223</v>
      </c>
    </row>
    <row r="11" spans="1:4" ht="15.75">
      <c r="B11" s="5" t="s">
        <v>9</v>
      </c>
      <c r="C11" s="15">
        <v>144.66</v>
      </c>
      <c r="D11" s="16">
        <v>201</v>
      </c>
    </row>
    <row r="12" spans="1:4" ht="15.75">
      <c r="B12" s="7" t="s">
        <v>10</v>
      </c>
      <c r="C12" s="14">
        <v>192.09</v>
      </c>
      <c r="D12" s="8">
        <v>267</v>
      </c>
    </row>
    <row r="13" spans="1:4" ht="15.75">
      <c r="B13" s="5" t="s">
        <v>11</v>
      </c>
      <c r="C13" s="15">
        <v>202.23</v>
      </c>
      <c r="D13" s="16">
        <v>278</v>
      </c>
    </row>
    <row r="14" spans="1:4" ht="15.75">
      <c r="B14" s="7" t="s">
        <v>12</v>
      </c>
      <c r="C14" s="14">
        <v>224.23</v>
      </c>
      <c r="D14" s="8">
        <v>309</v>
      </c>
    </row>
    <row r="15" spans="1:4" ht="15.75">
      <c r="B15" s="5" t="s">
        <v>13</v>
      </c>
      <c r="C15" s="17">
        <v>187.33</v>
      </c>
      <c r="D15" s="6">
        <v>250</v>
      </c>
    </row>
    <row r="16" spans="1:4" ht="15.75">
      <c r="B16" s="7" t="s">
        <v>14</v>
      </c>
      <c r="C16" s="14">
        <v>207.88</v>
      </c>
      <c r="D16" s="8">
        <v>279</v>
      </c>
    </row>
    <row r="17" spans="2:4" ht="15.75">
      <c r="B17" s="5" t="s">
        <v>15</v>
      </c>
      <c r="C17" s="17">
        <v>240.93</v>
      </c>
      <c r="D17" s="6">
        <v>289</v>
      </c>
    </row>
    <row r="18" spans="2:4" ht="16.5" thickBot="1">
      <c r="B18" s="18" t="s">
        <v>16</v>
      </c>
      <c r="C18" s="19">
        <f>SUM(C6:C17)</f>
        <v>1964.9199999999998</v>
      </c>
      <c r="D18" s="20">
        <f>SUM(D6:D17)</f>
        <v>2622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2" spans="1:4">
      <c r="A2" s="24"/>
    </row>
    <row r="3" spans="1:4" ht="15.75" thickBot="1"/>
    <row r="4" spans="1:4" ht="21.75" thickBot="1">
      <c r="B4" s="39" t="s">
        <v>19</v>
      </c>
      <c r="C4" s="40"/>
      <c r="D4" s="41"/>
    </row>
    <row r="5" spans="1:4" ht="19.5" thickTop="1">
      <c r="B5" s="11" t="s">
        <v>2</v>
      </c>
      <c r="C5" s="12" t="s">
        <v>17</v>
      </c>
      <c r="D5" s="13" t="s">
        <v>3</v>
      </c>
    </row>
    <row r="6" spans="1:4" ht="15.75">
      <c r="B6" s="7" t="s">
        <v>4</v>
      </c>
      <c r="C6" s="14">
        <v>168.13</v>
      </c>
      <c r="D6" s="8">
        <v>195</v>
      </c>
    </row>
    <row r="7" spans="1:4" ht="15.75">
      <c r="B7" s="5" t="s">
        <v>5</v>
      </c>
      <c r="C7" s="15">
        <v>173.02</v>
      </c>
      <c r="D7" s="16">
        <v>216</v>
      </c>
    </row>
    <row r="8" spans="1:4" ht="15.75">
      <c r="B8" s="7" t="s">
        <v>6</v>
      </c>
      <c r="C8" s="14">
        <v>204.76</v>
      </c>
      <c r="D8" s="8">
        <v>250</v>
      </c>
    </row>
    <row r="9" spans="1:4" ht="15.75">
      <c r="B9" s="5" t="s">
        <v>7</v>
      </c>
      <c r="C9" s="15">
        <v>215.94</v>
      </c>
      <c r="D9" s="16">
        <v>267</v>
      </c>
    </row>
    <row r="10" spans="1:4" ht="15.75">
      <c r="B10" s="7" t="s">
        <v>8</v>
      </c>
      <c r="C10" s="14">
        <v>237.47</v>
      </c>
      <c r="D10" s="8">
        <v>297</v>
      </c>
    </row>
    <row r="11" spans="1:4" ht="15.75">
      <c r="B11" s="5" t="s">
        <v>9</v>
      </c>
      <c r="C11" s="15">
        <v>269.94</v>
      </c>
      <c r="D11" s="16">
        <v>326</v>
      </c>
    </row>
    <row r="12" spans="1:4" ht="15.75">
      <c r="B12" s="7" t="s">
        <v>10</v>
      </c>
      <c r="C12" s="14">
        <v>251.23</v>
      </c>
      <c r="D12" s="8">
        <v>292</v>
      </c>
    </row>
    <row r="13" spans="1:4" ht="15.75">
      <c r="B13" s="5" t="s">
        <v>11</v>
      </c>
      <c r="C13" s="15">
        <v>321.37</v>
      </c>
      <c r="D13" s="16">
        <v>357</v>
      </c>
    </row>
    <row r="14" spans="1:4" ht="15.75">
      <c r="B14" s="7" t="s">
        <v>12</v>
      </c>
      <c r="C14" s="14">
        <v>318</v>
      </c>
      <c r="D14" s="8">
        <v>328</v>
      </c>
    </row>
    <row r="15" spans="1:4" ht="15.75">
      <c r="B15" s="5" t="s">
        <v>13</v>
      </c>
      <c r="C15" s="17">
        <v>229.18</v>
      </c>
      <c r="D15" s="6">
        <v>228</v>
      </c>
    </row>
    <row r="16" spans="1:4" ht="15.75">
      <c r="B16" s="7" t="s">
        <v>14</v>
      </c>
      <c r="C16" s="14">
        <v>281</v>
      </c>
      <c r="D16" s="8">
        <v>289</v>
      </c>
    </row>
    <row r="17" spans="2:4" ht="15.75">
      <c r="B17" s="5" t="s">
        <v>15</v>
      </c>
      <c r="C17" s="17">
        <v>300.33</v>
      </c>
      <c r="D17" s="6">
        <v>270</v>
      </c>
    </row>
    <row r="18" spans="2:4" ht="16.5" thickBot="1">
      <c r="B18" s="18" t="s">
        <v>16</v>
      </c>
      <c r="C18" s="19">
        <f>SUM(C6:C17)</f>
        <v>2970.37</v>
      </c>
      <c r="D18" s="20">
        <f>SUM(D6:D17)</f>
        <v>3315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2" spans="1:4">
      <c r="A2" s="24"/>
    </row>
    <row r="3" spans="1:4" ht="15.75" thickBot="1"/>
    <row r="4" spans="1:4" ht="21.75" thickBot="1">
      <c r="B4" s="39" t="s">
        <v>19</v>
      </c>
      <c r="C4" s="40"/>
      <c r="D4" s="41"/>
    </row>
    <row r="5" spans="1:4" ht="19.5" thickTop="1">
      <c r="B5" s="11" t="s">
        <v>2</v>
      </c>
      <c r="C5" s="12" t="s">
        <v>17</v>
      </c>
      <c r="D5" s="13" t="s">
        <v>3</v>
      </c>
    </row>
    <row r="6" spans="1:4" ht="15.75">
      <c r="B6" s="7" t="s">
        <v>4</v>
      </c>
      <c r="C6" s="14">
        <v>82</v>
      </c>
      <c r="D6" s="8">
        <v>77</v>
      </c>
    </row>
    <row r="7" spans="1:4" ht="15.75">
      <c r="B7" s="5" t="s">
        <v>5</v>
      </c>
      <c r="C7" s="15">
        <v>139.13999999999999</v>
      </c>
      <c r="D7" s="16">
        <v>134</v>
      </c>
    </row>
    <row r="8" spans="1:4" ht="15.75">
      <c r="B8" s="7" t="s">
        <v>6</v>
      </c>
      <c r="C8" s="14">
        <v>208.67</v>
      </c>
      <c r="D8" s="8">
        <v>193</v>
      </c>
    </row>
    <row r="9" spans="1:4" ht="15.75">
      <c r="B9" s="5" t="s">
        <v>7</v>
      </c>
      <c r="C9" s="15">
        <v>272.06</v>
      </c>
      <c r="D9" s="16">
        <v>265</v>
      </c>
    </row>
    <row r="10" spans="1:4" ht="15.75">
      <c r="B10" s="7" t="s">
        <v>8</v>
      </c>
      <c r="C10" s="14">
        <v>254.66</v>
      </c>
      <c r="D10" s="8">
        <v>287</v>
      </c>
    </row>
    <row r="11" spans="1:4" ht="15.75">
      <c r="B11" s="5" t="s">
        <v>9</v>
      </c>
      <c r="C11" s="15">
        <v>290.48</v>
      </c>
      <c r="D11" s="16">
        <v>329</v>
      </c>
    </row>
    <row r="12" spans="1:4" ht="15.75">
      <c r="B12" s="7" t="s">
        <v>10</v>
      </c>
      <c r="C12" s="14">
        <v>220.76</v>
      </c>
      <c r="D12" s="8">
        <v>271</v>
      </c>
    </row>
    <row r="13" spans="1:4" ht="15.75">
      <c r="B13" s="5" t="s">
        <v>11</v>
      </c>
      <c r="C13" s="15">
        <v>175.5</v>
      </c>
      <c r="D13" s="16">
        <v>217</v>
      </c>
    </row>
    <row r="14" spans="1:4" ht="15.75">
      <c r="B14" s="7" t="s">
        <v>12</v>
      </c>
      <c r="C14" s="14">
        <v>275.13</v>
      </c>
      <c r="D14" s="8">
        <v>352</v>
      </c>
    </row>
    <row r="15" spans="1:4" ht="15.75">
      <c r="B15" s="5" t="s">
        <v>13</v>
      </c>
      <c r="C15" s="17">
        <v>164.78</v>
      </c>
      <c r="D15" s="6">
        <v>222</v>
      </c>
    </row>
    <row r="16" spans="1:4" ht="15.75">
      <c r="B16" s="7" t="s">
        <v>14</v>
      </c>
      <c r="C16" s="14">
        <v>172.31</v>
      </c>
      <c r="D16" s="8">
        <v>230</v>
      </c>
    </row>
    <row r="17" spans="2:4" ht="15.75">
      <c r="B17" s="5" t="s">
        <v>15</v>
      </c>
      <c r="C17" s="17">
        <v>160.03</v>
      </c>
      <c r="D17" s="6">
        <v>204</v>
      </c>
    </row>
    <row r="18" spans="2:4" ht="16.5" thickBot="1">
      <c r="B18" s="18" t="s">
        <v>16</v>
      </c>
      <c r="C18" s="19">
        <f>SUM(C6:C17)</f>
        <v>2415.52</v>
      </c>
      <c r="D18" s="20">
        <f>SUM(D6:D17)</f>
        <v>2781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2" spans="1:4">
      <c r="A2" s="24"/>
    </row>
    <row r="3" spans="1:4" ht="15.75" thickBot="1"/>
    <row r="4" spans="1:4" ht="21.75" thickBot="1">
      <c r="B4" s="39" t="s">
        <v>19</v>
      </c>
      <c r="C4" s="40"/>
      <c r="D4" s="41"/>
    </row>
    <row r="5" spans="1:4" ht="19.5" thickTop="1">
      <c r="B5" s="11" t="s">
        <v>2</v>
      </c>
      <c r="C5" s="12" t="s">
        <v>17</v>
      </c>
      <c r="D5" s="13" t="s">
        <v>3</v>
      </c>
    </row>
    <row r="6" spans="1:4" ht="15.75">
      <c r="B6" s="7" t="s">
        <v>4</v>
      </c>
      <c r="C6" s="14">
        <v>114.49</v>
      </c>
      <c r="D6" s="8">
        <v>141</v>
      </c>
    </row>
    <row r="7" spans="1:4" ht="15.75">
      <c r="B7" s="5" t="s">
        <v>5</v>
      </c>
      <c r="C7" s="15">
        <v>135.47999999999999</v>
      </c>
      <c r="D7" s="16">
        <v>153</v>
      </c>
    </row>
    <row r="8" spans="1:4" ht="15.75">
      <c r="B8" s="7" t="s">
        <v>6</v>
      </c>
      <c r="C8" s="14"/>
      <c r="D8" s="8"/>
    </row>
    <row r="9" spans="1:4" ht="15.75">
      <c r="B9" s="5" t="s">
        <v>7</v>
      </c>
      <c r="C9" s="15"/>
      <c r="D9" s="16"/>
    </row>
    <row r="10" spans="1:4" ht="15.75">
      <c r="B10" s="7" t="s">
        <v>8</v>
      </c>
      <c r="C10" s="14"/>
      <c r="D10" s="8"/>
    </row>
    <row r="11" spans="1:4" ht="15.75">
      <c r="B11" s="5" t="s">
        <v>9</v>
      </c>
      <c r="C11" s="15"/>
      <c r="D11" s="16"/>
    </row>
    <row r="12" spans="1:4" ht="15.75">
      <c r="B12" s="7" t="s">
        <v>10</v>
      </c>
      <c r="C12" s="14"/>
      <c r="D12" s="8"/>
    </row>
    <row r="13" spans="1:4" ht="15.75">
      <c r="B13" s="5" t="s">
        <v>11</v>
      </c>
      <c r="C13" s="15"/>
      <c r="D13" s="16"/>
    </row>
    <row r="14" spans="1:4" ht="15.75">
      <c r="B14" s="7" t="s">
        <v>12</v>
      </c>
      <c r="C14" s="14"/>
      <c r="D14" s="8"/>
    </row>
    <row r="15" spans="1:4" ht="15.75">
      <c r="B15" s="5" t="s">
        <v>13</v>
      </c>
      <c r="C15" s="17"/>
      <c r="D15" s="6"/>
    </row>
    <row r="16" spans="1:4" ht="15.75">
      <c r="B16" s="7" t="s">
        <v>14</v>
      </c>
      <c r="C16" s="14"/>
      <c r="D16" s="8"/>
    </row>
    <row r="17" spans="2:4" ht="15.75">
      <c r="B17" s="5" t="s">
        <v>15</v>
      </c>
      <c r="C17" s="17"/>
      <c r="D17" s="6"/>
    </row>
    <row r="18" spans="2:4" ht="16.5" thickBot="1">
      <c r="B18" s="18" t="s">
        <v>16</v>
      </c>
      <c r="C18" s="19">
        <f>SUM(C6:C17)</f>
        <v>249.96999999999997</v>
      </c>
      <c r="D18" s="20">
        <f>SUM(D6:D17)</f>
        <v>294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4"/>
    </row>
    <row r="3" spans="1:4" ht="15.75" thickBot="1"/>
    <row r="4" spans="1:4" ht="22.5" customHeight="1" thickBot="1">
      <c r="B4" s="39" t="s">
        <v>19</v>
      </c>
      <c r="C4" s="40"/>
      <c r="D4" s="41"/>
    </row>
    <row r="5" spans="1:4" ht="19.5" thickTop="1">
      <c r="A5" s="1"/>
      <c r="B5" s="11" t="s">
        <v>2</v>
      </c>
      <c r="C5" s="42" t="s">
        <v>17</v>
      </c>
      <c r="D5" s="13" t="s">
        <v>3</v>
      </c>
    </row>
    <row r="6" spans="1:4" ht="15.75">
      <c r="B6" s="27">
        <v>44621</v>
      </c>
      <c r="C6" s="35">
        <v>208.67</v>
      </c>
      <c r="D6" s="8">
        <v>193</v>
      </c>
    </row>
    <row r="7" spans="1:4" ht="15.75">
      <c r="B7" s="28">
        <v>44652</v>
      </c>
      <c r="C7" s="34">
        <v>272.06</v>
      </c>
      <c r="D7" s="16">
        <v>265</v>
      </c>
    </row>
    <row r="8" spans="1:4" ht="15.75">
      <c r="B8" s="27">
        <v>44682</v>
      </c>
      <c r="C8" s="35">
        <v>254.66</v>
      </c>
      <c r="D8" s="8">
        <v>287</v>
      </c>
    </row>
    <row r="9" spans="1:4" ht="15.75">
      <c r="B9" s="28">
        <v>44713</v>
      </c>
      <c r="C9" s="34">
        <v>290.48</v>
      </c>
      <c r="D9" s="16">
        <v>329</v>
      </c>
    </row>
    <row r="10" spans="1:4" ht="15.75">
      <c r="B10" s="27">
        <v>44743</v>
      </c>
      <c r="C10" s="35">
        <v>220.76</v>
      </c>
      <c r="D10" s="8">
        <v>271</v>
      </c>
    </row>
    <row r="11" spans="1:4" ht="15.75">
      <c r="B11" s="28">
        <v>44774</v>
      </c>
      <c r="C11" s="34">
        <v>175.5</v>
      </c>
      <c r="D11" s="16">
        <v>217</v>
      </c>
    </row>
    <row r="12" spans="1:4" ht="15.75">
      <c r="B12" s="27">
        <v>44805</v>
      </c>
      <c r="C12" s="35">
        <v>275.13</v>
      </c>
      <c r="D12" s="8">
        <v>352</v>
      </c>
    </row>
    <row r="13" spans="1:4" ht="15.75">
      <c r="B13" s="28">
        <v>44835</v>
      </c>
      <c r="C13" s="36">
        <v>164.78</v>
      </c>
      <c r="D13" s="6">
        <v>222</v>
      </c>
    </row>
    <row r="14" spans="1:4" ht="15.75">
      <c r="B14" s="27">
        <v>44866</v>
      </c>
      <c r="C14" s="37">
        <v>172.31</v>
      </c>
      <c r="D14" s="8">
        <v>230</v>
      </c>
    </row>
    <row r="15" spans="1:4" ht="15.75">
      <c r="B15" s="28">
        <v>44896</v>
      </c>
      <c r="C15" s="38">
        <v>160.03</v>
      </c>
      <c r="D15" s="6">
        <v>204</v>
      </c>
    </row>
    <row r="16" spans="1:4" ht="15.75">
      <c r="B16" s="27">
        <v>44927</v>
      </c>
      <c r="C16" s="35">
        <v>114.49</v>
      </c>
      <c r="D16" s="8">
        <v>141</v>
      </c>
    </row>
    <row r="17" spans="2:4" ht="16.5" thickBot="1">
      <c r="B17" s="43">
        <v>44958</v>
      </c>
      <c r="C17" s="44">
        <v>135.47999999999999</v>
      </c>
      <c r="D17" s="45">
        <v>153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GRAFICO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2023-03-02T17:40:41Z</dcterms:modified>
</cp:coreProperties>
</file>