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GRAFICO" sheetId="6" r:id="rId8"/>
    <sheet name="HISTORICO" sheetId="1" r:id="rId9"/>
  </sheets>
  <calcPr calcId="162913"/>
</workbook>
</file>

<file path=xl/calcChain.xml><?xml version="1.0" encoding="utf-8"?>
<calcChain xmlns="http://schemas.openxmlformats.org/spreadsheetml/2006/main">
  <c r="D18" i="15" l="1"/>
  <c r="C18" i="15"/>
  <c r="D18" i="14" l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/>
  <c r="D6" i="1" s="1"/>
  <c r="C18" i="10"/>
  <c r="C6" i="1" s="1"/>
</calcChain>
</file>

<file path=xl/sharedStrings.xml><?xml version="1.0" encoding="utf-8"?>
<sst xmlns="http://schemas.openxmlformats.org/spreadsheetml/2006/main" count="139" uniqueCount="32">
  <si>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</si>
  <si>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</si>
  <si>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</si>
  <si>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</si>
  <si>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</si>
  <si>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</si>
  <si>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</si>
  <si>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</si>
  <si>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</si>
  <si>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</si>
  <si>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</si>
  <si>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</si>
  <si>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</si>
  <si>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</si>
  <si>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</si>
  <si>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</si>
  <si>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</si>
  <si>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</si>
  <si>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</si>
  <si>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602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</si>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</sst>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66" fontId="3" fillId="3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01564431225323E-2"/>
          <c:y val="1.9716523196758449E-2"/>
          <c:w val="0.91812456998126835"/>
          <c:h val="0.80247668194018118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5.1852425827379429E-2"/>
                  <c:y val="-3.9041493859069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CC-4440-B5A2-B3048D2349B3}"/>
                </c:ext>
              </c:extLst>
            </c:dLbl>
            <c:dLbl>
              <c:idx val="3"/>
              <c:layout>
                <c:manualLayout>
                  <c:x val="-8.0795985885266541E-2"/>
                  <c:y val="4.40799289401801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620432937923285E-2"/>
                      <c:h val="5.76252395931424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3CC-4440-B5A2-B3048D2349B3}"/>
                </c:ext>
              </c:extLst>
            </c:dLbl>
            <c:dLbl>
              <c:idx val="4"/>
              <c:layout>
                <c:manualLayout>
                  <c:x val="-8.4114847438570908E-2"/>
                  <c:y val="1.524179706544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CC-4440-B5A2-B3048D2349B3}"/>
                </c:ext>
              </c:extLst>
            </c:dLbl>
            <c:dLbl>
              <c:idx val="5"/>
              <c:layout>
                <c:manualLayout>
                  <c:x val="-1.0791161958590197E-2"/>
                  <c:y val="1.524179706544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CC-4440-B5A2-B3048D2349B3}"/>
                </c:ext>
              </c:extLst>
            </c:dLbl>
            <c:dLbl>
              <c:idx val="6"/>
              <c:layout>
                <c:manualLayout>
                  <c:x val="-4.6097443318861626E-2"/>
                  <c:y val="-3.2256082493505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3CC-4440-B5A2-B3048D2349B3}"/>
                </c:ext>
              </c:extLst>
            </c:dLbl>
            <c:dLbl>
              <c:idx val="9"/>
              <c:layout>
                <c:manualLayout>
                  <c:x val="-3.8166907863000622E-2"/>
                  <c:y val="3.559803116213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CC-4440-B5A2-B3048D2349B3}"/>
                </c:ext>
              </c:extLst>
            </c:dLbl>
            <c:dLbl>
              <c:idx val="11"/>
              <c:layout>
                <c:manualLayout>
                  <c:x val="-2.8155474776941011E-2"/>
                  <c:y val="-4.2434199541851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CC-4440-B5A2-B3048D2349B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82.18</c:v>
                </c:pt>
                <c:pt idx="1">
                  <c:v>106.77</c:v>
                </c:pt>
                <c:pt idx="2">
                  <c:v>243.93</c:v>
                </c:pt>
                <c:pt idx="3">
                  <c:v>142.22999999999999</c:v>
                </c:pt>
                <c:pt idx="4">
                  <c:v>34.75</c:v>
                </c:pt>
                <c:pt idx="5">
                  <c:v>34.58</c:v>
                </c:pt>
                <c:pt idx="6" formatCode="&quot;R$&quot;\ #,##0.00">
                  <c:v>125.6</c:v>
                </c:pt>
                <c:pt idx="7" formatCode="&quot;R$&quot;\ #,##0.00">
                  <c:v>99.88</c:v>
                </c:pt>
                <c:pt idx="8" formatCode="&quot;R$&quot;\ #,##0.00">
                  <c:v>96.23</c:v>
                </c:pt>
                <c:pt idx="9" formatCode="&quot;R$&quot;\ #,##0.00">
                  <c:v>47.73</c:v>
                </c:pt>
                <c:pt idx="10" formatCode="&quot;R$&quot;\ #,##0.00">
                  <c:v>104.02</c:v>
                </c:pt>
                <c:pt idx="11" formatCode="&quot;R$&quot;\ #,##0.00">
                  <c:v>289.49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3CC-4440-B5A2-B3048D2349B3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80</c:v>
                </c:pt>
                <c:pt idx="1">
                  <c:v>112</c:v>
                </c:pt>
                <c:pt idx="2">
                  <c:v>274</c:v>
                </c:pt>
                <c:pt idx="3">
                  <c:v>169</c:v>
                </c:pt>
                <c:pt idx="4">
                  <c:v>30</c:v>
                </c:pt>
                <c:pt idx="5">
                  <c:v>30</c:v>
                </c:pt>
                <c:pt idx="6">
                  <c:v>165</c:v>
                </c:pt>
                <c:pt idx="7">
                  <c:v>126</c:v>
                </c:pt>
                <c:pt idx="8">
                  <c:v>116</c:v>
                </c:pt>
                <c:pt idx="9">
                  <c:v>49</c:v>
                </c:pt>
                <c:pt idx="10">
                  <c:v>114</c:v>
                </c:pt>
                <c:pt idx="11">
                  <c:v>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3CC-4440-B5A2-B3048D234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47872"/>
        <c:axId val="122066048"/>
      </c:lineChart>
      <c:catAx>
        <c:axId val="12204787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2066048"/>
        <c:crosses val="autoZero"/>
        <c:auto val="1"/>
        <c:lblAlgn val="ctr"/>
        <c:lblOffset val="100"/>
        <c:noMultiLvlLbl val="0"/>
      </c:catAx>
      <c:valAx>
        <c:axId val="12206604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204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9384590991798904E-2"/>
          <c:y val="2.2487743277373348E-2"/>
          <c:w val="0.21107257525159601"/>
          <c:h val="9.9694746926212663E-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7916666666666684E-2"/>
                  <c:y val="-6.366047745358090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80-4D32-82CE-11D5485EB185}"/>
                </c:ext>
              </c:extLst>
            </c:dLbl>
            <c:dLbl>
              <c:idx val="1"/>
              <c:layout>
                <c:manualLayout>
                  <c:x val="-6.8317950322434859E-2"/>
                  <c:y val="-3.6059841109033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80-4D32-82CE-11D5485EB185}"/>
                </c:ext>
              </c:extLst>
            </c:dLbl>
            <c:dLbl>
              <c:idx val="3"/>
              <c:layout>
                <c:manualLayout>
                  <c:x val="-6.1709200257252676E-2"/>
                  <c:y val="-3.4318828542270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80-4D32-82CE-11D5485EB18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86.5</c:v>
                </c:pt>
                <c:pt idx="1">
                  <c:v>1554.98</c:v>
                </c:pt>
                <c:pt idx="2">
                  <c:v>1842.7</c:v>
                </c:pt>
                <c:pt idx="3">
                  <c:v>1791</c:v>
                </c:pt>
                <c:pt idx="4">
                  <c:v>449.98</c:v>
                </c:pt>
                <c:pt idx="5">
                  <c:v>1061.3800000000001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80-4D32-82CE-11D5485EB185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2500000000000012E-3"/>
                  <c:y val="-7.0733863837312127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80-4D32-82CE-11D5485EB185}"/>
                </c:ext>
              </c:extLst>
            </c:dLbl>
            <c:dLbl>
              <c:idx val="4"/>
              <c:layout>
                <c:manualLayout>
                  <c:x val="-2.5268324903095721E-2"/>
                  <c:y val="2.213267172217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80-4D32-82CE-11D5485EB18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142</c:v>
                </c:pt>
                <c:pt idx="1">
                  <c:v>1996</c:v>
                </c:pt>
                <c:pt idx="2">
                  <c:v>2284</c:v>
                </c:pt>
                <c:pt idx="3">
                  <c:v>2420</c:v>
                </c:pt>
                <c:pt idx="4">
                  <c:v>508</c:v>
                </c:pt>
                <c:pt idx="5">
                  <c:v>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80-4D32-82CE-11D5485EB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31744"/>
        <c:axId val="122437632"/>
      </c:lineChart>
      <c:catAx>
        <c:axId val="1224317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2437632"/>
        <c:crosses val="autoZero"/>
        <c:auto val="1"/>
        <c:lblAlgn val="ctr"/>
        <c:lblOffset val="100"/>
        <c:noMultiLvlLbl val="0"/>
      </c:catAx>
      <c:valAx>
        <c:axId val="12243763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2431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711223670413656"/>
          <c:y val="0.11729151732440099"/>
          <c:w val="0.27998502426454475"/>
          <c:h val="0.20318803956302431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1</xdr:row>
      <xdr:rowOff>38099</xdr:rowOff>
    </xdr:from>
    <xdr:to>
      <xdr:col>15</xdr:col>
      <xdr:colOff>200024</xdr:colOff>
      <xdr:row>19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152399</xdr:rowOff>
    </xdr:from>
    <xdr:to>
      <xdr:col>11</xdr:col>
      <xdr:colOff>209549</xdr:colOff>
      <xdr:row>20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/>
      <c r="D6" s="8"/>
    </row>
    <row r="7" spans="2:4" ht="15.75" x14ac:dyDescent="0.25">
      <c r="B7" s="5" t="s">
        <v>5</v>
      </c>
      <c r="C7" s="13"/>
      <c r="D7" s="14"/>
    </row>
    <row r="8" spans="2:4" ht="15.75" x14ac:dyDescent="0.25">
      <c r="B8" s="7" t="s">
        <v>6</v>
      </c>
      <c r="C8" s="12"/>
      <c r="D8" s="8"/>
    </row>
    <row r="9" spans="2:4" ht="15.75" x14ac:dyDescent="0.25">
      <c r="B9" s="5" t="s">
        <v>7</v>
      </c>
      <c r="C9" s="13"/>
      <c r="D9" s="14"/>
    </row>
    <row r="10" spans="2:4" ht="15.75" x14ac:dyDescent="0.25">
      <c r="B10" s="7" t="s">
        <v>8</v>
      </c>
      <c r="C10" s="12"/>
      <c r="D10" s="8"/>
    </row>
    <row r="11" spans="2:4" ht="15.75" x14ac:dyDescent="0.25">
      <c r="B11" s="5" t="s">
        <v>9</v>
      </c>
      <c r="C11" s="13"/>
      <c r="D11" s="14"/>
    </row>
    <row r="12" spans="2:4" ht="15.75" x14ac:dyDescent="0.25">
      <c r="B12" s="7" t="s">
        <v>10</v>
      </c>
      <c r="C12" s="12"/>
      <c r="D12" s="8"/>
    </row>
    <row r="13" spans="2:4" ht="15.75" x14ac:dyDescent="0.25">
      <c r="B13" s="5" t="s">
        <v>11</v>
      </c>
      <c r="C13" s="13"/>
      <c r="D13" s="14"/>
    </row>
    <row r="14" spans="2:4" ht="15.75" x14ac:dyDescent="0.25">
      <c r="B14" s="7" t="s">
        <v>12</v>
      </c>
      <c r="C14" s="12"/>
      <c r="D14" s="8"/>
    </row>
    <row r="15" spans="2:4" ht="15.75" x14ac:dyDescent="0.25">
      <c r="B15" s="5" t="s">
        <v>13</v>
      </c>
      <c r="C15" s="15"/>
      <c r="D15" s="6"/>
    </row>
    <row r="16" spans="2:4" ht="15.75" x14ac:dyDescent="0.25">
      <c r="B16" s="7" t="s">
        <v>14</v>
      </c>
      <c r="C16" s="12">
        <v>18.45</v>
      </c>
      <c r="D16" s="8">
        <v>30</v>
      </c>
    </row>
    <row r="17" spans="2:4" ht="15.75" x14ac:dyDescent="0.25">
      <c r="B17" s="5" t="s">
        <v>15</v>
      </c>
      <c r="C17" s="15">
        <v>68.05</v>
      </c>
      <c r="D17" s="6">
        <v>112</v>
      </c>
    </row>
    <row r="18" spans="2:4" ht="16.5" thickBot="1" x14ac:dyDescent="0.3">
      <c r="B18" s="16" t="s">
        <v>16</v>
      </c>
      <c r="C18" s="17">
        <f>SUM(C16:C17)</f>
        <v>86.5</v>
      </c>
      <c r="D18" s="18">
        <f>SUM(D16:D17)</f>
        <v>142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61.23</v>
      </c>
      <c r="D6" s="8">
        <v>82</v>
      </c>
    </row>
    <row r="7" spans="2:4" ht="15.75" x14ac:dyDescent="0.25">
      <c r="B7" s="5" t="s">
        <v>5</v>
      </c>
      <c r="C7" s="13">
        <v>44.73</v>
      </c>
      <c r="D7" s="14">
        <v>58</v>
      </c>
    </row>
    <row r="8" spans="2:4" ht="15.75" x14ac:dyDescent="0.25">
      <c r="B8" s="7" t="s">
        <v>6</v>
      </c>
      <c r="C8" s="12">
        <v>61.66</v>
      </c>
      <c r="D8" s="8">
        <v>85</v>
      </c>
    </row>
    <row r="9" spans="2:4" ht="15.75" x14ac:dyDescent="0.25">
      <c r="B9" s="5" t="s">
        <v>7</v>
      </c>
      <c r="C9" s="13">
        <v>94.22</v>
      </c>
      <c r="D9" s="14">
        <v>124</v>
      </c>
    </row>
    <row r="10" spans="2:4" ht="15.75" x14ac:dyDescent="0.25">
      <c r="B10" s="7" t="s">
        <v>8</v>
      </c>
      <c r="C10" s="12">
        <v>84.91</v>
      </c>
      <c r="D10" s="8">
        <v>119</v>
      </c>
    </row>
    <row r="11" spans="2:4" ht="15.75" x14ac:dyDescent="0.25">
      <c r="B11" s="5" t="s">
        <v>9</v>
      </c>
      <c r="C11" s="13">
        <v>173.26</v>
      </c>
      <c r="D11" s="14">
        <v>221</v>
      </c>
    </row>
    <row r="12" spans="2:4" ht="15.75" x14ac:dyDescent="0.25">
      <c r="B12" s="7" t="s">
        <v>10</v>
      </c>
      <c r="C12" s="12">
        <v>190.93</v>
      </c>
      <c r="D12" s="8">
        <v>237</v>
      </c>
    </row>
    <row r="13" spans="2:4" ht="15.75" x14ac:dyDescent="0.25">
      <c r="B13" s="5" t="s">
        <v>11</v>
      </c>
      <c r="C13" s="13">
        <v>161.66999999999999</v>
      </c>
      <c r="D13" s="14">
        <v>202</v>
      </c>
    </row>
    <row r="14" spans="2:4" ht="15.75" x14ac:dyDescent="0.25">
      <c r="B14" s="7" t="s">
        <v>12</v>
      </c>
      <c r="C14" s="12">
        <v>254.77</v>
      </c>
      <c r="D14" s="8">
        <v>315</v>
      </c>
    </row>
    <row r="15" spans="2:4" ht="15.75" x14ac:dyDescent="0.25">
      <c r="B15" s="5" t="s">
        <v>13</v>
      </c>
      <c r="C15" s="13">
        <v>156.43</v>
      </c>
      <c r="D15" s="14">
        <v>197</v>
      </c>
    </row>
    <row r="16" spans="2:4" ht="15.75" x14ac:dyDescent="0.25">
      <c r="B16" s="7" t="s">
        <v>14</v>
      </c>
      <c r="C16" s="12">
        <v>138.11000000000001</v>
      </c>
      <c r="D16" s="8">
        <v>183</v>
      </c>
    </row>
    <row r="17" spans="2:4" ht="15.75" x14ac:dyDescent="0.25">
      <c r="B17" s="5" t="s">
        <v>15</v>
      </c>
      <c r="C17" s="15">
        <v>133.06</v>
      </c>
      <c r="D17" s="6">
        <v>173</v>
      </c>
    </row>
    <row r="18" spans="2:4" ht="16.5" thickBot="1" x14ac:dyDescent="0.3">
      <c r="B18" s="16" t="s">
        <v>16</v>
      </c>
      <c r="C18" s="17">
        <f>SUM(C6:C17)</f>
        <v>1554.98</v>
      </c>
      <c r="D18" s="18">
        <f>SUM(D6:D17)</f>
        <v>1996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92.96</v>
      </c>
      <c r="D6" s="8">
        <v>117</v>
      </c>
    </row>
    <row r="7" spans="2:4" ht="15.75" x14ac:dyDescent="0.25">
      <c r="B7" s="5" t="s">
        <v>5</v>
      </c>
      <c r="C7" s="13">
        <v>80.86</v>
      </c>
      <c r="D7" s="14">
        <v>100</v>
      </c>
    </row>
    <row r="8" spans="2:4" ht="15.75" x14ac:dyDescent="0.25">
      <c r="B8" s="7" t="s">
        <v>6</v>
      </c>
      <c r="C8" s="12">
        <v>93.56</v>
      </c>
      <c r="D8" s="8">
        <v>108</v>
      </c>
    </row>
    <row r="9" spans="2:4" ht="15.75" x14ac:dyDescent="0.25">
      <c r="B9" s="5" t="s">
        <v>7</v>
      </c>
      <c r="C9" s="13">
        <v>163.38999999999999</v>
      </c>
      <c r="D9" s="14">
        <v>202</v>
      </c>
    </row>
    <row r="10" spans="2:4" ht="15.75" x14ac:dyDescent="0.25">
      <c r="B10" s="7" t="s">
        <v>8</v>
      </c>
      <c r="C10" s="12">
        <v>167.58</v>
      </c>
      <c r="D10" s="8">
        <v>211</v>
      </c>
    </row>
    <row r="11" spans="2:4" ht="15.75" x14ac:dyDescent="0.25">
      <c r="B11" s="5" t="s">
        <v>9</v>
      </c>
      <c r="C11" s="13">
        <v>297.77999999999997</v>
      </c>
      <c r="D11" s="14">
        <v>376</v>
      </c>
    </row>
    <row r="12" spans="2:4" ht="15.75" x14ac:dyDescent="0.25">
      <c r="B12" s="7" t="s">
        <v>10</v>
      </c>
      <c r="C12" s="12">
        <v>287.86</v>
      </c>
      <c r="D12" s="8">
        <v>363</v>
      </c>
    </row>
    <row r="13" spans="2:4" ht="15.75" x14ac:dyDescent="0.25">
      <c r="B13" s="5" t="s">
        <v>11</v>
      </c>
      <c r="C13" s="13">
        <v>121.34</v>
      </c>
      <c r="D13" s="14">
        <v>141</v>
      </c>
    </row>
    <row r="14" spans="2:4" ht="15.75" x14ac:dyDescent="0.25">
      <c r="B14" s="7" t="s">
        <v>12</v>
      </c>
      <c r="C14" s="12">
        <v>153.97999999999999</v>
      </c>
      <c r="D14" s="8">
        <v>186</v>
      </c>
    </row>
    <row r="15" spans="2:4" ht="15.75" x14ac:dyDescent="0.25">
      <c r="B15" s="5" t="s">
        <v>13</v>
      </c>
      <c r="C15" s="13">
        <v>135.16999999999999</v>
      </c>
      <c r="D15" s="14">
        <v>164</v>
      </c>
    </row>
    <row r="16" spans="2:4" ht="15.75" x14ac:dyDescent="0.25">
      <c r="B16" s="7" t="s">
        <v>14</v>
      </c>
      <c r="C16" s="12">
        <v>150.19</v>
      </c>
      <c r="D16" s="8">
        <v>186</v>
      </c>
    </row>
    <row r="17" spans="2:4" ht="15.75" x14ac:dyDescent="0.25">
      <c r="B17" s="5" t="s">
        <v>15</v>
      </c>
      <c r="C17" s="15">
        <v>98.03</v>
      </c>
      <c r="D17" s="6">
        <v>130</v>
      </c>
    </row>
    <row r="18" spans="2:4" ht="16.5" thickBot="1" x14ac:dyDescent="0.3">
      <c r="B18" s="16" t="s">
        <v>16</v>
      </c>
      <c r="C18" s="17">
        <f>SUM(C6:C17)</f>
        <v>1842.7</v>
      </c>
      <c r="D18" s="18">
        <f>SUM(D6:D17)</f>
        <v>2284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17" sqref="B17:D17"/>
    </sheetView>
  </sheetViews>
  <sheetFormatPr defaultRowHeight="15" x14ac:dyDescent="0.25"/>
  <cols>
    <col min="1" max="1" width="33.42578125" customWidth="1"/>
    <col min="2" max="2" width="19.2851562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102.16</v>
      </c>
      <c r="D6" s="8">
        <v>132</v>
      </c>
    </row>
    <row r="7" spans="2:4" ht="15.75" x14ac:dyDescent="0.25">
      <c r="B7" s="5" t="s">
        <v>5</v>
      </c>
      <c r="C7" s="13">
        <v>92.38</v>
      </c>
      <c r="D7" s="14">
        <v>121</v>
      </c>
    </row>
    <row r="8" spans="2:4" ht="15.75" x14ac:dyDescent="0.25">
      <c r="B8" s="7" t="s">
        <v>6</v>
      </c>
      <c r="C8" s="12">
        <v>88.31</v>
      </c>
      <c r="D8" s="8">
        <v>119</v>
      </c>
    </row>
    <row r="9" spans="2:4" ht="15.75" x14ac:dyDescent="0.25">
      <c r="B9" s="5" t="s">
        <v>7</v>
      </c>
      <c r="C9" s="13">
        <v>91.89</v>
      </c>
      <c r="D9" s="14">
        <v>119</v>
      </c>
    </row>
    <row r="10" spans="2:4" ht="15.75" x14ac:dyDescent="0.25">
      <c r="B10" s="7" t="s">
        <v>8</v>
      </c>
      <c r="C10" s="12">
        <v>145.28</v>
      </c>
      <c r="D10" s="8">
        <v>195</v>
      </c>
    </row>
    <row r="11" spans="2:4" ht="15.75" x14ac:dyDescent="0.25">
      <c r="B11" s="5" t="s">
        <v>9</v>
      </c>
      <c r="C11" s="13">
        <v>254.78</v>
      </c>
      <c r="D11" s="14">
        <v>354</v>
      </c>
    </row>
    <row r="12" spans="2:4" ht="15.75" x14ac:dyDescent="0.25">
      <c r="B12" s="7" t="s">
        <v>10</v>
      </c>
      <c r="C12" s="12">
        <v>402.17</v>
      </c>
      <c r="D12" s="8">
        <v>559</v>
      </c>
    </row>
    <row r="13" spans="2:4" ht="15.75" x14ac:dyDescent="0.25">
      <c r="B13" s="5" t="s">
        <v>11</v>
      </c>
      <c r="C13" s="13">
        <v>173.86</v>
      </c>
      <c r="D13" s="14">
        <v>239</v>
      </c>
    </row>
    <row r="14" spans="2:4" ht="15.75" x14ac:dyDescent="0.25">
      <c r="B14" s="7" t="s">
        <v>12</v>
      </c>
      <c r="C14" s="12">
        <v>142.96</v>
      </c>
      <c r="D14" s="8">
        <v>197</v>
      </c>
    </row>
    <row r="15" spans="2:4" ht="15.75" x14ac:dyDescent="0.25">
      <c r="B15" s="5" t="s">
        <v>13</v>
      </c>
      <c r="C15" s="13">
        <v>101.88</v>
      </c>
      <c r="D15" s="14">
        <v>136</v>
      </c>
    </row>
    <row r="16" spans="2:4" ht="15.75" x14ac:dyDescent="0.25">
      <c r="B16" s="7" t="s">
        <v>14</v>
      </c>
      <c r="C16" s="12">
        <v>102.81</v>
      </c>
      <c r="D16" s="8">
        <v>138</v>
      </c>
    </row>
    <row r="17" spans="2:4" ht="15.75" x14ac:dyDescent="0.25">
      <c r="B17" s="5" t="s">
        <v>15</v>
      </c>
      <c r="C17" s="15">
        <v>92.52</v>
      </c>
      <c r="D17" s="6">
        <v>111</v>
      </c>
    </row>
    <row r="18" spans="2:4" ht="16.5" thickBot="1" x14ac:dyDescent="0.3">
      <c r="B18" s="16" t="s">
        <v>16</v>
      </c>
      <c r="C18" s="17">
        <f>SUM(C6:C17)</f>
        <v>1791</v>
      </c>
      <c r="D18" s="18">
        <f>SUM(D6:D17)</f>
        <v>2420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6" sqref="B6:D17"/>
    </sheetView>
  </sheetViews>
  <sheetFormatPr defaultRowHeight="15" x14ac:dyDescent="0.2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70.69</v>
      </c>
      <c r="D6" s="8">
        <v>82</v>
      </c>
    </row>
    <row r="7" spans="2:4" ht="15.75" x14ac:dyDescent="0.25">
      <c r="B7" s="5" t="s">
        <v>5</v>
      </c>
      <c r="C7" s="13">
        <v>70.48</v>
      </c>
      <c r="D7" s="14">
        <v>82</v>
      </c>
    </row>
    <row r="8" spans="2:4" ht="15.75" x14ac:dyDescent="0.25">
      <c r="B8" s="7" t="s">
        <v>6</v>
      </c>
      <c r="C8" s="12">
        <v>60.59</v>
      </c>
      <c r="D8" s="8">
        <v>74</v>
      </c>
    </row>
    <row r="9" spans="2:4" ht="15.75" x14ac:dyDescent="0.25">
      <c r="B9" s="5" t="s">
        <v>7</v>
      </c>
      <c r="C9" s="13">
        <v>25</v>
      </c>
      <c r="D9" s="14">
        <v>30</v>
      </c>
    </row>
    <row r="10" spans="2:4" ht="15.75" x14ac:dyDescent="0.25">
      <c r="B10" s="7" t="s">
        <v>8</v>
      </c>
      <c r="C10" s="12">
        <v>23.97</v>
      </c>
      <c r="D10" s="8">
        <v>30</v>
      </c>
    </row>
    <row r="11" spans="2:4" ht="15.75" x14ac:dyDescent="0.25">
      <c r="B11" s="5" t="s">
        <v>9</v>
      </c>
      <c r="C11" s="13">
        <v>24.79</v>
      </c>
      <c r="D11" s="14">
        <v>30</v>
      </c>
    </row>
    <row r="12" spans="2:4" ht="15.75" x14ac:dyDescent="0.25">
      <c r="B12" s="7" t="s">
        <v>10</v>
      </c>
      <c r="C12" s="12">
        <v>25.78</v>
      </c>
      <c r="D12" s="8">
        <v>30</v>
      </c>
    </row>
    <row r="13" spans="2:4" ht="15.75" x14ac:dyDescent="0.25">
      <c r="B13" s="5" t="s">
        <v>11</v>
      </c>
      <c r="C13" s="13">
        <v>26.98</v>
      </c>
      <c r="D13" s="14">
        <v>30</v>
      </c>
    </row>
    <row r="14" spans="2:4" ht="15.75" x14ac:dyDescent="0.25">
      <c r="B14" s="7" t="s">
        <v>12</v>
      </c>
      <c r="C14" s="12">
        <v>29.07</v>
      </c>
      <c r="D14" s="8">
        <v>30</v>
      </c>
    </row>
    <row r="15" spans="2:4" ht="15.75" x14ac:dyDescent="0.25">
      <c r="B15" s="5" t="s">
        <v>13</v>
      </c>
      <c r="C15" s="13">
        <v>30.14</v>
      </c>
      <c r="D15" s="14">
        <v>30</v>
      </c>
    </row>
    <row r="16" spans="2:4" ht="15.75" x14ac:dyDescent="0.25">
      <c r="B16" s="7" t="s">
        <v>14</v>
      </c>
      <c r="C16" s="12">
        <v>29.15</v>
      </c>
      <c r="D16" s="8">
        <v>30</v>
      </c>
    </row>
    <row r="17" spans="2:4" ht="15.75" x14ac:dyDescent="0.25">
      <c r="B17" s="5" t="s">
        <v>15</v>
      </c>
      <c r="C17" s="15">
        <v>33.340000000000003</v>
      </c>
      <c r="D17" s="6">
        <v>30</v>
      </c>
    </row>
    <row r="18" spans="2:4" ht="16.5" thickBot="1" x14ac:dyDescent="0.3">
      <c r="B18" s="16" t="s">
        <v>16</v>
      </c>
      <c r="C18" s="17">
        <f>SUM(C6:C17)</f>
        <v>449.98</v>
      </c>
      <c r="D18" s="18">
        <f>SUM(D6:D17)</f>
        <v>508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C18" sqref="C18:D18"/>
    </sheetView>
  </sheetViews>
  <sheetFormatPr defaultRowHeight="15" x14ac:dyDescent="0.2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31.96</v>
      </c>
      <c r="D6" s="8">
        <v>30</v>
      </c>
    </row>
    <row r="7" spans="2:4" ht="15.75" x14ac:dyDescent="0.25">
      <c r="B7" s="5" t="s">
        <v>5</v>
      </c>
      <c r="C7" s="13">
        <v>31.14</v>
      </c>
      <c r="D7" s="14">
        <v>30</v>
      </c>
    </row>
    <row r="8" spans="2:4" ht="15.75" x14ac:dyDescent="0.25">
      <c r="B8" s="7" t="s">
        <v>6</v>
      </c>
      <c r="C8" s="12">
        <v>32.130000000000003</v>
      </c>
      <c r="D8" s="8">
        <v>30</v>
      </c>
    </row>
    <row r="9" spans="2:4" ht="15.75" x14ac:dyDescent="0.25">
      <c r="B9" s="5" t="s">
        <v>7</v>
      </c>
      <c r="C9" s="13">
        <v>82.18</v>
      </c>
      <c r="D9" s="14">
        <v>80</v>
      </c>
    </row>
    <row r="10" spans="2:4" ht="15.75" x14ac:dyDescent="0.25">
      <c r="B10" s="7" t="s">
        <v>8</v>
      </c>
      <c r="C10" s="12">
        <v>106.77</v>
      </c>
      <c r="D10" s="8">
        <v>112</v>
      </c>
    </row>
    <row r="11" spans="2:4" ht="15.75" x14ac:dyDescent="0.25">
      <c r="B11" s="5" t="s">
        <v>9</v>
      </c>
      <c r="C11" s="13">
        <v>243.93</v>
      </c>
      <c r="D11" s="14">
        <v>274</v>
      </c>
    </row>
    <row r="12" spans="2:4" ht="15.75" x14ac:dyDescent="0.25">
      <c r="B12" s="7" t="s">
        <v>10</v>
      </c>
      <c r="C12" s="12">
        <v>142.22999999999999</v>
      </c>
      <c r="D12" s="8">
        <v>169</v>
      </c>
    </row>
    <row r="13" spans="2:4" ht="15.75" x14ac:dyDescent="0.25">
      <c r="B13" s="5" t="s">
        <v>11</v>
      </c>
      <c r="C13" s="13">
        <v>34.75</v>
      </c>
      <c r="D13" s="14">
        <v>30</v>
      </c>
    </row>
    <row r="14" spans="2:4" ht="15.75" x14ac:dyDescent="0.25">
      <c r="B14" s="7" t="s">
        <v>12</v>
      </c>
      <c r="C14" s="12">
        <v>34.58</v>
      </c>
      <c r="D14" s="8">
        <v>30</v>
      </c>
    </row>
    <row r="15" spans="2:4" ht="15.75" x14ac:dyDescent="0.25">
      <c r="B15" s="5" t="s">
        <v>13</v>
      </c>
      <c r="C15" s="13">
        <v>125.6</v>
      </c>
      <c r="D15" s="14">
        <v>165</v>
      </c>
    </row>
    <row r="16" spans="2:4" ht="15.75" x14ac:dyDescent="0.25">
      <c r="B16" s="7" t="s">
        <v>14</v>
      </c>
      <c r="C16" s="12">
        <v>99.88</v>
      </c>
      <c r="D16" s="8">
        <v>126</v>
      </c>
    </row>
    <row r="17" spans="2:4" ht="15.75" x14ac:dyDescent="0.25">
      <c r="B17" s="5" t="s">
        <v>15</v>
      </c>
      <c r="C17" s="15">
        <v>96.23</v>
      </c>
      <c r="D17" s="6">
        <v>116</v>
      </c>
    </row>
    <row r="18" spans="2:4" ht="16.5" thickBot="1" x14ac:dyDescent="0.3">
      <c r="B18" s="16" t="s">
        <v>16</v>
      </c>
      <c r="C18" s="17">
        <f>SUM(C6:C17)</f>
        <v>1061.3800000000001</v>
      </c>
      <c r="D18" s="18">
        <f>SUM(D6:D17)</f>
        <v>1192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workbookViewId="0">
      <selection activeCell="B6" sqref="B6:D8"/>
    </sheetView>
  </sheetViews>
  <sheetFormatPr defaultRowHeight="15" x14ac:dyDescent="0.25"/>
  <cols>
    <col min="1" max="1" width="31.7109375" customWidth="1"/>
    <col min="2" max="2" width="14.85546875" customWidth="1"/>
    <col min="3" max="3" width="20.42578125" bestFit="1" customWidth="1"/>
    <col min="4" max="4" width="26.42578125" bestFit="1" customWidth="1"/>
  </cols>
  <sheetData>
    <row r="3" spans="2:4" ht="15.75" thickBot="1" x14ac:dyDescent="0.3"/>
    <row r="4" spans="2:4" ht="21.75" thickBot="1" x14ac:dyDescent="0.3">
      <c r="B4" s="37" t="s">
        <v>19</v>
      </c>
      <c r="C4" s="38"/>
      <c r="D4" s="39"/>
    </row>
    <row r="5" spans="2:4" ht="19.5" thickTop="1" x14ac:dyDescent="0.3">
      <c r="B5" s="19" t="s">
        <v>2</v>
      </c>
      <c r="C5" s="20" t="s">
        <v>17</v>
      </c>
      <c r="D5" s="21" t="s">
        <v>3</v>
      </c>
    </row>
    <row r="6" spans="2:4" ht="15.75" x14ac:dyDescent="0.25">
      <c r="B6" s="7" t="s">
        <v>4</v>
      </c>
      <c r="C6" s="12">
        <v>47.73</v>
      </c>
      <c r="D6" s="8">
        <v>49</v>
      </c>
    </row>
    <row r="7" spans="2:4" ht="15.75" x14ac:dyDescent="0.25">
      <c r="B7" s="5" t="s">
        <v>5</v>
      </c>
      <c r="C7" s="13">
        <v>104.02</v>
      </c>
      <c r="D7" s="14">
        <v>114</v>
      </c>
    </row>
    <row r="8" spans="2:4" ht="15.75" x14ac:dyDescent="0.25">
      <c r="B8" s="7" t="s">
        <v>6</v>
      </c>
      <c r="C8" s="12">
        <v>289.49</v>
      </c>
      <c r="D8" s="8">
        <v>352</v>
      </c>
    </row>
    <row r="9" spans="2:4" ht="15.75" x14ac:dyDescent="0.25">
      <c r="B9" s="5" t="s">
        <v>7</v>
      </c>
      <c r="C9" s="13"/>
      <c r="D9" s="14"/>
    </row>
    <row r="10" spans="2:4" ht="15.75" x14ac:dyDescent="0.25">
      <c r="B10" s="7" t="s">
        <v>8</v>
      </c>
      <c r="C10" s="12"/>
      <c r="D10" s="8"/>
    </row>
    <row r="11" spans="2:4" ht="15.75" x14ac:dyDescent="0.25">
      <c r="B11" s="5" t="s">
        <v>9</v>
      </c>
      <c r="C11" s="13"/>
      <c r="D11" s="14"/>
    </row>
    <row r="12" spans="2:4" ht="15.75" x14ac:dyDescent="0.25">
      <c r="B12" s="7" t="s">
        <v>10</v>
      </c>
      <c r="C12" s="12"/>
      <c r="D12" s="8"/>
    </row>
    <row r="13" spans="2:4" ht="15.75" x14ac:dyDescent="0.25">
      <c r="B13" s="5" t="s">
        <v>11</v>
      </c>
      <c r="C13" s="13"/>
      <c r="D13" s="14"/>
    </row>
    <row r="14" spans="2:4" ht="15.75" x14ac:dyDescent="0.25">
      <c r="B14" s="7" t="s">
        <v>12</v>
      </c>
      <c r="C14" s="12"/>
      <c r="D14" s="8"/>
    </row>
    <row r="15" spans="2:4" ht="15.75" x14ac:dyDescent="0.25">
      <c r="B15" s="5" t="s">
        <v>13</v>
      </c>
      <c r="C15" s="13"/>
      <c r="D15" s="14"/>
    </row>
    <row r="16" spans="2:4" ht="15.75" x14ac:dyDescent="0.25">
      <c r="B16" s="7" t="s">
        <v>14</v>
      </c>
      <c r="C16" s="12"/>
      <c r="D16" s="8"/>
    </row>
    <row r="17" spans="2:4" ht="15.75" x14ac:dyDescent="0.25">
      <c r="B17" s="5" t="s">
        <v>15</v>
      </c>
      <c r="C17" s="15"/>
      <c r="D17" s="6"/>
    </row>
    <row r="18" spans="2:4" ht="16.5" thickBot="1" x14ac:dyDescent="0.3">
      <c r="B18" s="16" t="s">
        <v>16</v>
      </c>
      <c r="C18" s="17">
        <f>SUM(C6:C17)</f>
        <v>441.24</v>
      </c>
      <c r="D18" s="18">
        <f>SUM(D6:D17)</f>
        <v>515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zoomScale="85" zoomScaleNormal="85" workbookViewId="0">
      <selection activeCell="C15" sqref="C15:C17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3" spans="1:4" ht="15.75" thickBot="1" x14ac:dyDescent="0.3"/>
    <row r="4" spans="1:4" ht="22.5" customHeight="1" thickBot="1" x14ac:dyDescent="0.3">
      <c r="B4" s="37" t="s">
        <v>19</v>
      </c>
      <c r="C4" s="38"/>
      <c r="D4" s="39"/>
    </row>
    <row r="5" spans="1:4" ht="19.5" thickTop="1" x14ac:dyDescent="0.3">
      <c r="A5" s="1"/>
      <c r="B5" s="19" t="s">
        <v>2</v>
      </c>
      <c r="C5" s="22" t="s">
        <v>17</v>
      </c>
      <c r="D5" s="21" t="s">
        <v>3</v>
      </c>
    </row>
    <row r="6" spans="1:4" ht="15.75" x14ac:dyDescent="0.25">
      <c r="B6" s="29" t="s">
        <v>20</v>
      </c>
      <c r="C6" s="31">
        <v>82.18</v>
      </c>
      <c r="D6" s="14">
        <v>80</v>
      </c>
    </row>
    <row r="7" spans="1:4" ht="15.75" x14ac:dyDescent="0.25">
      <c r="B7" s="28" t="s">
        <v>21</v>
      </c>
      <c r="C7" s="30">
        <v>106.77</v>
      </c>
      <c r="D7" s="8">
        <v>112</v>
      </c>
    </row>
    <row r="8" spans="1:4" ht="15.75" x14ac:dyDescent="0.25">
      <c r="B8" s="29" t="s">
        <v>22</v>
      </c>
      <c r="C8" s="31">
        <v>243.93</v>
      </c>
      <c r="D8" s="14">
        <v>274</v>
      </c>
    </row>
    <row r="9" spans="1:4" ht="15.75" x14ac:dyDescent="0.25">
      <c r="B9" s="28" t="s">
        <v>23</v>
      </c>
      <c r="C9" s="30">
        <v>142.22999999999999</v>
      </c>
      <c r="D9" s="8">
        <v>169</v>
      </c>
    </row>
    <row r="10" spans="1:4" ht="15.75" x14ac:dyDescent="0.25">
      <c r="B10" s="29" t="s">
        <v>24</v>
      </c>
      <c r="C10" s="31">
        <v>34.75</v>
      </c>
      <c r="D10" s="14">
        <v>30</v>
      </c>
    </row>
    <row r="11" spans="1:4" ht="15.75" x14ac:dyDescent="0.25">
      <c r="B11" s="28" t="s">
        <v>25</v>
      </c>
      <c r="C11" s="30">
        <v>34.58</v>
      </c>
      <c r="D11" s="8">
        <v>30</v>
      </c>
    </row>
    <row r="12" spans="1:4" ht="15.75" x14ac:dyDescent="0.25">
      <c r="B12" s="29" t="s">
        <v>26</v>
      </c>
      <c r="C12" s="34">
        <v>125.6</v>
      </c>
      <c r="D12" s="14">
        <v>165</v>
      </c>
    </row>
    <row r="13" spans="1:4" ht="15.75" x14ac:dyDescent="0.25">
      <c r="B13" s="28" t="s">
        <v>27</v>
      </c>
      <c r="C13" s="35">
        <v>99.88</v>
      </c>
      <c r="D13" s="8">
        <v>126</v>
      </c>
    </row>
    <row r="14" spans="1:4" ht="15.75" x14ac:dyDescent="0.25">
      <c r="B14" s="29" t="s">
        <v>28</v>
      </c>
      <c r="C14" s="36">
        <v>96.23</v>
      </c>
      <c r="D14" s="6">
        <v>116</v>
      </c>
    </row>
    <row r="15" spans="1:4" ht="15.75" x14ac:dyDescent="0.25">
      <c r="B15" s="28" t="s">
        <v>29</v>
      </c>
      <c r="C15" s="35">
        <v>47.73</v>
      </c>
      <c r="D15" s="8">
        <v>49</v>
      </c>
    </row>
    <row r="16" spans="1:4" ht="15.75" x14ac:dyDescent="0.25">
      <c r="B16" s="29" t="s">
        <v>30</v>
      </c>
      <c r="C16" s="34">
        <v>104.02</v>
      </c>
      <c r="D16" s="14">
        <v>114</v>
      </c>
    </row>
    <row r="17" spans="2:4" ht="15.75" x14ac:dyDescent="0.25">
      <c r="B17" s="28" t="s">
        <v>31</v>
      </c>
      <c r="C17" s="35">
        <v>289.49</v>
      </c>
      <c r="D17" s="8">
        <v>352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M10" sqref="M10"/>
    </sheetView>
  </sheetViews>
  <sheetFormatPr defaultRowHeight="15.75" x14ac:dyDescent="0.2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 x14ac:dyDescent="0.3">
      <c r="F3" s="9"/>
    </row>
    <row r="4" spans="2:6" ht="27.75" customHeight="1" thickBot="1" x14ac:dyDescent="0.3">
      <c r="B4" s="37" t="s">
        <v>19</v>
      </c>
      <c r="C4" s="38"/>
      <c r="D4" s="39"/>
      <c r="F4" s="10"/>
    </row>
    <row r="5" spans="2:6" ht="16.5" thickTop="1" x14ac:dyDescent="0.25">
      <c r="B5" s="23" t="s">
        <v>0</v>
      </c>
      <c r="C5" s="24" t="s">
        <v>18</v>
      </c>
      <c r="D5" s="25" t="s">
        <v>1</v>
      </c>
    </row>
    <row r="6" spans="2:6" x14ac:dyDescent="0.25">
      <c r="B6" s="2">
        <v>2017</v>
      </c>
      <c r="C6" s="32">
        <f>'2017'!C$18</f>
        <v>86.5</v>
      </c>
      <c r="D6" s="3">
        <f>'2017'!D$18</f>
        <v>142</v>
      </c>
    </row>
    <row r="7" spans="2:6" x14ac:dyDescent="0.25">
      <c r="B7" s="26">
        <v>2018</v>
      </c>
      <c r="C7" s="33">
        <f>'2018'!C$18</f>
        <v>1554.98</v>
      </c>
      <c r="D7" s="27">
        <f>'2018'!D$18</f>
        <v>1996</v>
      </c>
    </row>
    <row r="8" spans="2:6" x14ac:dyDescent="0.25">
      <c r="B8" s="2">
        <v>2019</v>
      </c>
      <c r="C8" s="32">
        <f>'2019'!C18</f>
        <v>1842.7</v>
      </c>
      <c r="D8" s="3">
        <f>'2019'!D18</f>
        <v>2284</v>
      </c>
    </row>
    <row r="9" spans="2:6" x14ac:dyDescent="0.25">
      <c r="B9" s="26">
        <v>2020</v>
      </c>
      <c r="C9" s="33">
        <f>'2020'!C18</f>
        <v>1791</v>
      </c>
      <c r="D9" s="27">
        <f>'2020'!D18</f>
        <v>2420</v>
      </c>
    </row>
    <row r="10" spans="2:6" x14ac:dyDescent="0.25">
      <c r="B10" s="2">
        <v>2021</v>
      </c>
      <c r="C10" s="32">
        <f>'2021'!C18</f>
        <v>449.98</v>
      </c>
      <c r="D10" s="3">
        <f>'2021'!D18</f>
        <v>508</v>
      </c>
    </row>
    <row r="11" spans="2:6" x14ac:dyDescent="0.25">
      <c r="B11" s="2">
        <v>2022</v>
      </c>
      <c r="C11" s="32">
        <v>1061.3800000000001</v>
      </c>
      <c r="D11" s="3">
        <v>1192</v>
      </c>
    </row>
    <row r="12" spans="2:6" x14ac:dyDescent="0.25">
      <c r="C12" s="4"/>
    </row>
    <row r="13" spans="2:6" x14ac:dyDescent="0.25">
      <c r="C13" s="4"/>
    </row>
    <row r="14" spans="2:6" x14ac:dyDescent="0.25">
      <c r="C14" s="4"/>
    </row>
    <row r="15" spans="2:6" x14ac:dyDescent="0.25">
      <c r="C15" s="4"/>
    </row>
    <row r="16" spans="2:6" x14ac:dyDescent="0.25">
      <c r="C16" s="4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2023-03-23T00:34:48Z</dcterms:modified>
</cp:coreProperties>
</file>