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6" i="14" l="1"/>
  <c r="D18" i="14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<sst xmlns="http://schemas.openxmlformats.org/spreadsheetml/2006/main" count="139" uniqueCount="32">
  <si>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</si>
  <si>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</si>
  <si>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</si>
  <si>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</si>
  <si>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</si>
  <si>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</si>
  <si>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</si>
  <si>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</si>
  <si>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</si>
  <si>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</si>
  <si>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</si>
  <si>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</si>
  <si>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</si>
  <si>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</si>
  <si>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</si>
  <si>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</si>
  <si>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</si>
  <si>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</si>
  <si>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</si>
  <si>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601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</si>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</sst>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3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49892039629555E-2"/>
          <c:y val="5.4653484356959416E-2"/>
          <c:w val="0.92326082305077795"/>
          <c:h val="0.7441678275583341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103199789159783E-2"/>
                  <c:y val="2.5163787417762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11-4CFA-8B2B-2B59AB1C55E3}"/>
                </c:ext>
              </c:extLst>
            </c:dLbl>
            <c:dLbl>
              <c:idx val="1"/>
              <c:layout>
                <c:manualLayout>
                  <c:x val="-4.5103199789159783E-2"/>
                  <c:y val="2.1805266055715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11-4CFA-8B2B-2B59AB1C55E3}"/>
                </c:ext>
              </c:extLst>
            </c:dLbl>
            <c:dLbl>
              <c:idx val="2"/>
              <c:layout>
                <c:manualLayout>
                  <c:x val="-4.5103199789159783E-2"/>
                  <c:y val="3.1880830141856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11-4CFA-8B2B-2B59AB1C55E3}"/>
                </c:ext>
              </c:extLst>
            </c:dLbl>
            <c:dLbl>
              <c:idx val="6"/>
              <c:layout>
                <c:manualLayout>
                  <c:x val="-7.8661164603393008E-2"/>
                  <c:y val="4.5314915590044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11-4CFA-8B2B-2B59AB1C55E3}"/>
                </c:ext>
              </c:extLst>
            </c:dLbl>
            <c:dLbl>
              <c:idx val="8"/>
              <c:layout>
                <c:manualLayout>
                  <c:x val="-6.2154974782209993E-2"/>
                  <c:y val="-3.1931075737036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11-4CFA-8B2B-2B59AB1C55E3}"/>
                </c:ext>
              </c:extLst>
            </c:dLbl>
            <c:dLbl>
              <c:idx val="9"/>
              <c:layout>
                <c:manualLayout>
                  <c:x val="-4.8803301237964239E-2"/>
                  <c:y val="2.1805266055715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11-4CFA-8B2B-2B59AB1C55E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31.94</c:v>
                </c:pt>
                <c:pt idx="1">
                  <c:v>37.5</c:v>
                </c:pt>
                <c:pt idx="2">
                  <c:v>37.549999999999997</c:v>
                </c:pt>
                <c:pt idx="3">
                  <c:v>104.54</c:v>
                </c:pt>
                <c:pt idx="4">
                  <c:v>176.25</c:v>
                </c:pt>
                <c:pt idx="5">
                  <c:v>224.31</c:v>
                </c:pt>
                <c:pt idx="6" formatCode="&quot;R$&quot;\ #,##0.00">
                  <c:v>162.72999999999999</c:v>
                </c:pt>
                <c:pt idx="7" formatCode="&quot;R$&quot;\ #,##0.00">
                  <c:v>99.17</c:v>
                </c:pt>
                <c:pt idx="8" formatCode="&quot;R$&quot;\ #,##0.00">
                  <c:v>140.44999999999999</c:v>
                </c:pt>
                <c:pt idx="9" formatCode="&quot;R$&quot;\ #,##0.00">
                  <c:v>33.93</c:v>
                </c:pt>
                <c:pt idx="10" formatCode="&quot;R$&quot;\ #,##0.00">
                  <c:v>62.92</c:v>
                </c:pt>
                <c:pt idx="11" formatCode="&quot;R$&quot;\ #,##0.00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11-4CFA-8B2B-2B59AB1C55E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120</c:v>
                </c:pt>
                <c:pt idx="4">
                  <c:v>218</c:v>
                </c:pt>
                <c:pt idx="5">
                  <c:v>284</c:v>
                </c:pt>
                <c:pt idx="6">
                  <c:v>219</c:v>
                </c:pt>
                <c:pt idx="7">
                  <c:v>125</c:v>
                </c:pt>
                <c:pt idx="8">
                  <c:v>177</c:v>
                </c:pt>
                <c:pt idx="9">
                  <c:v>30</c:v>
                </c:pt>
                <c:pt idx="10">
                  <c:v>63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11-4CFA-8B2B-2B59AB1C5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64832"/>
        <c:axId val="121083008"/>
      </c:lineChart>
      <c:catAx>
        <c:axId val="1210648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1083008"/>
        <c:crosses val="autoZero"/>
        <c:auto val="1"/>
        <c:lblAlgn val="ctr"/>
        <c:lblOffset val="100"/>
        <c:noMultiLvlLbl val="0"/>
      </c:catAx>
      <c:valAx>
        <c:axId val="1210830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06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038596037321689E-2"/>
          <c:y val="5.3461824963032561E-2"/>
          <c:w val="0.20021822809829243"/>
          <c:h val="0.1862453230378026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3554939981532788E-2"/>
                  <c:y val="-6.236080178173720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9-44CB-9A04-1D6613B553D0}"/>
                </c:ext>
              </c:extLst>
            </c:dLbl>
            <c:dLbl>
              <c:idx val="1"/>
              <c:layout>
                <c:manualLayout>
                  <c:x val="-6.5226577743837361E-2"/>
                  <c:y val="-2.6816533429504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9-44CB-9A04-1D6613B553D0}"/>
                </c:ext>
              </c:extLst>
            </c:dLbl>
            <c:dLbl>
              <c:idx val="2"/>
              <c:layout>
                <c:manualLayout>
                  <c:x val="-7.206140301875831E-2"/>
                  <c:y val="-3.0186532027008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9-44CB-9A04-1D6613B553D0}"/>
                </c:ext>
              </c:extLst>
            </c:dLbl>
            <c:dLbl>
              <c:idx val="3"/>
              <c:layout>
                <c:manualLayout>
                  <c:x val="-9.7915608309307386E-2"/>
                  <c:y val="3.8937041266788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9-44CB-9A04-1D6613B553D0}"/>
                </c:ext>
              </c:extLst>
            </c:dLbl>
            <c:dLbl>
              <c:idx val="4"/>
              <c:layout>
                <c:manualLayout>
                  <c:x val="-6.2211861182069887E-2"/>
                  <c:y val="2.7489464580286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19-44CB-9A04-1D6613B553D0}"/>
                </c:ext>
              </c:extLst>
            </c:dLbl>
            <c:dLbl>
              <c:idx val="5"/>
              <c:layout>
                <c:manualLayout>
                  <c:x val="-4.5736481997135946E-2"/>
                  <c:y val="-3.357923770979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19-44CB-9A04-1D6613B553D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72.69</c:v>
                </c:pt>
                <c:pt idx="1">
                  <c:v>1562.37</c:v>
                </c:pt>
                <c:pt idx="2">
                  <c:v>1528.72</c:v>
                </c:pt>
                <c:pt idx="3">
                  <c:v>1109.54</c:v>
                </c:pt>
                <c:pt idx="4">
                  <c:v>512.91</c:v>
                </c:pt>
                <c:pt idx="5">
                  <c:v>1109.67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19-44CB-9A04-1D6613B553D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4007386888273325E-2"/>
                  <c:y val="2.07869339272458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9-44CB-9A04-1D6613B553D0}"/>
                </c:ext>
              </c:extLst>
            </c:dLbl>
            <c:dLbl>
              <c:idx val="4"/>
              <c:layout>
                <c:manualLayout>
                  <c:x val="-3.7370392982737616E-2"/>
                  <c:y val="-4.8692005102415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19-44CB-9A04-1D6613B553D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119</c:v>
                </c:pt>
                <c:pt idx="1">
                  <c:v>1993</c:v>
                </c:pt>
                <c:pt idx="2">
                  <c:v>1897</c:v>
                </c:pt>
                <c:pt idx="3">
                  <c:v>1499</c:v>
                </c:pt>
                <c:pt idx="4">
                  <c:v>556</c:v>
                </c:pt>
                <c:pt idx="5">
                  <c:v>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19-44CB-9A04-1D6613B5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4240"/>
        <c:axId val="121520128"/>
      </c:lineChart>
      <c:catAx>
        <c:axId val="1215142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1520128"/>
        <c:crosses val="autoZero"/>
        <c:auto val="1"/>
        <c:lblAlgn val="ctr"/>
        <c:lblOffset val="100"/>
        <c:noMultiLvlLbl val="0"/>
      </c:catAx>
      <c:valAx>
        <c:axId val="12152012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1514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9107608409200993"/>
          <c:y val="0.10393466963622866"/>
          <c:w val="0.26444053997748451"/>
          <c:h val="0.1516938779089139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</xdr:row>
      <xdr:rowOff>57149</xdr:rowOff>
    </xdr:from>
    <xdr:to>
      <xdr:col>15</xdr:col>
      <xdr:colOff>457200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1</xdr:row>
      <xdr:rowOff>161924</xdr:rowOff>
    </xdr:from>
    <xdr:to>
      <xdr:col>11</xdr:col>
      <xdr:colOff>104775</xdr:colOff>
      <xdr:row>19</xdr:row>
      <xdr:rowOff>133349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/>
      <c r="D6" s="8"/>
    </row>
    <row r="7" spans="2:4" ht="15.75" x14ac:dyDescent="0.25">
      <c r="B7" s="5" t="s">
        <v>5</v>
      </c>
      <c r="C7" s="16"/>
      <c r="D7" s="17"/>
    </row>
    <row r="8" spans="2:4" ht="15.75" x14ac:dyDescent="0.25">
      <c r="B8" s="7" t="s">
        <v>6</v>
      </c>
      <c r="C8" s="15"/>
      <c r="D8" s="8"/>
    </row>
    <row r="9" spans="2:4" ht="15.75" x14ac:dyDescent="0.25">
      <c r="B9" s="5" t="s">
        <v>7</v>
      </c>
      <c r="C9" s="16"/>
      <c r="D9" s="17"/>
    </row>
    <row r="10" spans="2:4" ht="15.75" x14ac:dyDescent="0.25">
      <c r="B10" s="7" t="s">
        <v>8</v>
      </c>
      <c r="C10" s="15"/>
      <c r="D10" s="8"/>
    </row>
    <row r="11" spans="2:4" ht="15.75" x14ac:dyDescent="0.25">
      <c r="B11" s="5" t="s">
        <v>9</v>
      </c>
      <c r="C11" s="16"/>
      <c r="D11" s="17"/>
    </row>
    <row r="12" spans="2:4" ht="15.75" x14ac:dyDescent="0.25">
      <c r="B12" s="7" t="s">
        <v>10</v>
      </c>
      <c r="C12" s="15"/>
      <c r="D12" s="8"/>
    </row>
    <row r="13" spans="2:4" ht="15.75" x14ac:dyDescent="0.25">
      <c r="B13" s="5" t="s">
        <v>11</v>
      </c>
      <c r="C13" s="16"/>
      <c r="D13" s="17"/>
    </row>
    <row r="14" spans="2:4" ht="15.75" x14ac:dyDescent="0.25">
      <c r="B14" s="7" t="s">
        <v>12</v>
      </c>
      <c r="C14" s="15"/>
      <c r="D14" s="8"/>
    </row>
    <row r="15" spans="2:4" ht="15.75" x14ac:dyDescent="0.25">
      <c r="B15" s="5" t="s">
        <v>13</v>
      </c>
      <c r="C15" s="18"/>
      <c r="D15" s="6"/>
    </row>
    <row r="16" spans="2:4" ht="15.75" x14ac:dyDescent="0.25">
      <c r="B16" s="7" t="s">
        <v>14</v>
      </c>
      <c r="C16" s="15">
        <v>33.82</v>
      </c>
      <c r="D16" s="8">
        <v>55</v>
      </c>
    </row>
    <row r="17" spans="2:4" ht="15.75" x14ac:dyDescent="0.25">
      <c r="B17" s="5" t="s">
        <v>15</v>
      </c>
      <c r="C17" s="18">
        <v>38.869999999999997</v>
      </c>
      <c r="D17" s="6">
        <v>64</v>
      </c>
    </row>
    <row r="18" spans="2:4" ht="16.5" thickBot="1" x14ac:dyDescent="0.3">
      <c r="B18" s="19" t="s">
        <v>16</v>
      </c>
      <c r="C18" s="20">
        <f>SUM(C16:C17)</f>
        <v>72.69</v>
      </c>
      <c r="D18" s="21">
        <f>SUM(D16:D17)</f>
        <v>119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>
        <v>23.31</v>
      </c>
      <c r="D6" s="8">
        <v>30</v>
      </c>
    </row>
    <row r="7" spans="2:4" ht="15.75" x14ac:dyDescent="0.25">
      <c r="B7" s="5" t="s">
        <v>5</v>
      </c>
      <c r="C7" s="16">
        <v>24.43</v>
      </c>
      <c r="D7" s="17">
        <v>30</v>
      </c>
    </row>
    <row r="8" spans="2:4" ht="15.75" x14ac:dyDescent="0.25">
      <c r="B8" s="7" t="s">
        <v>6</v>
      </c>
      <c r="C8" s="15">
        <v>31.91</v>
      </c>
      <c r="D8" s="8">
        <v>44</v>
      </c>
    </row>
    <row r="9" spans="2:4" ht="15.75" x14ac:dyDescent="0.25">
      <c r="B9" s="5" t="s">
        <v>7</v>
      </c>
      <c r="C9" s="16">
        <v>73.510000000000005</v>
      </c>
      <c r="D9" s="17">
        <v>98</v>
      </c>
    </row>
    <row r="10" spans="2:4" ht="15.75" x14ac:dyDescent="0.25">
      <c r="B10" s="7" t="s">
        <v>8</v>
      </c>
      <c r="C10" s="15">
        <v>66.33</v>
      </c>
      <c r="D10" s="8">
        <v>93</v>
      </c>
    </row>
    <row r="11" spans="2:4" ht="15.75" x14ac:dyDescent="0.25">
      <c r="B11" s="5" t="s">
        <v>9</v>
      </c>
      <c r="C11" s="16">
        <v>316.72000000000003</v>
      </c>
      <c r="D11" s="17">
        <v>407</v>
      </c>
    </row>
    <row r="12" spans="2:4" ht="15.75" x14ac:dyDescent="0.25">
      <c r="B12" s="7" t="s">
        <v>10</v>
      </c>
      <c r="C12" s="15">
        <v>490.04</v>
      </c>
      <c r="D12" s="8">
        <v>613</v>
      </c>
    </row>
    <row r="13" spans="2:4" ht="15.75" x14ac:dyDescent="0.25">
      <c r="B13" s="5" t="s">
        <v>11</v>
      </c>
      <c r="C13" s="16">
        <v>190.19</v>
      </c>
      <c r="D13" s="17">
        <v>234</v>
      </c>
    </row>
    <row r="14" spans="2:4" ht="15.75" x14ac:dyDescent="0.25">
      <c r="B14" s="7" t="s">
        <v>12</v>
      </c>
      <c r="C14" s="15">
        <v>76.02</v>
      </c>
      <c r="D14" s="8">
        <v>94</v>
      </c>
    </row>
    <row r="15" spans="2:4" ht="15.75" x14ac:dyDescent="0.25">
      <c r="B15" s="5" t="s">
        <v>13</v>
      </c>
      <c r="C15" s="16">
        <v>78.61</v>
      </c>
      <c r="D15" s="17">
        <v>99</v>
      </c>
    </row>
    <row r="16" spans="2:4" ht="15.75" x14ac:dyDescent="0.25">
      <c r="B16" s="7" t="s">
        <v>14</v>
      </c>
      <c r="C16" s="15">
        <v>88.27</v>
      </c>
      <c r="D16" s="8">
        <v>117</v>
      </c>
    </row>
    <row r="17" spans="2:4" ht="15.75" x14ac:dyDescent="0.25">
      <c r="B17" s="5" t="s">
        <v>15</v>
      </c>
      <c r="C17" s="18">
        <v>103.03</v>
      </c>
      <c r="D17" s="6">
        <v>134</v>
      </c>
    </row>
    <row r="18" spans="2:4" ht="16.5" thickBot="1" x14ac:dyDescent="0.3">
      <c r="B18" s="19" t="s">
        <v>16</v>
      </c>
      <c r="C18" s="20">
        <f>SUM(C6:C17)</f>
        <v>1562.37</v>
      </c>
      <c r="D18" s="21">
        <f>SUM(D6:D17)</f>
        <v>1993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8" sqref="B8:D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>
        <v>77.88</v>
      </c>
      <c r="D6" s="8">
        <v>98</v>
      </c>
    </row>
    <row r="7" spans="2:4" ht="15.75" x14ac:dyDescent="0.25">
      <c r="B7" s="5" t="s">
        <v>5</v>
      </c>
      <c r="C7" s="16">
        <v>24.25</v>
      </c>
      <c r="D7" s="17">
        <v>30</v>
      </c>
    </row>
    <row r="8" spans="2:4" ht="15.75" x14ac:dyDescent="0.25">
      <c r="B8" s="7" t="s">
        <v>6</v>
      </c>
      <c r="C8" s="15">
        <v>56.66</v>
      </c>
      <c r="D8" s="8">
        <v>64</v>
      </c>
    </row>
    <row r="9" spans="2:4" ht="15.75" x14ac:dyDescent="0.25">
      <c r="B9" s="5" t="s">
        <v>7</v>
      </c>
      <c r="C9" s="16">
        <v>113.99</v>
      </c>
      <c r="D9" s="17">
        <v>142</v>
      </c>
    </row>
    <row r="10" spans="2:4" ht="15.75" x14ac:dyDescent="0.25">
      <c r="B10" s="7" t="s">
        <v>8</v>
      </c>
      <c r="C10" s="15">
        <v>134.22</v>
      </c>
      <c r="D10" s="8">
        <v>169</v>
      </c>
    </row>
    <row r="11" spans="2:4" ht="15.75" x14ac:dyDescent="0.25">
      <c r="B11" s="5" t="s">
        <v>9</v>
      </c>
      <c r="C11" s="16">
        <v>137.91</v>
      </c>
      <c r="D11" s="17">
        <v>173</v>
      </c>
    </row>
    <row r="12" spans="2:4" ht="15.75" x14ac:dyDescent="0.25">
      <c r="B12" s="7" t="s">
        <v>10</v>
      </c>
      <c r="C12" s="15">
        <v>279.12</v>
      </c>
      <c r="D12" s="8">
        <v>352</v>
      </c>
    </row>
    <row r="13" spans="2:4" ht="15.75" x14ac:dyDescent="0.25">
      <c r="B13" s="5" t="s">
        <v>11</v>
      </c>
      <c r="C13" s="16">
        <v>139.91999999999999</v>
      </c>
      <c r="D13" s="17">
        <v>168</v>
      </c>
    </row>
    <row r="14" spans="2:4" ht="15.75" x14ac:dyDescent="0.25">
      <c r="B14" s="7" t="s">
        <v>12</v>
      </c>
      <c r="C14" s="15">
        <v>182.14</v>
      </c>
      <c r="D14" s="8">
        <v>220</v>
      </c>
    </row>
    <row r="15" spans="2:4" ht="15.75" x14ac:dyDescent="0.25">
      <c r="B15" s="5" t="s">
        <v>13</v>
      </c>
      <c r="C15" s="16">
        <v>210.18</v>
      </c>
      <c r="D15" s="17">
        <v>255</v>
      </c>
    </row>
    <row r="16" spans="2:4" ht="15.75" x14ac:dyDescent="0.25">
      <c r="B16" s="7" t="s">
        <v>14</v>
      </c>
      <c r="C16" s="15">
        <v>30.66</v>
      </c>
      <c r="D16" s="8">
        <v>38</v>
      </c>
    </row>
    <row r="17" spans="2:4" ht="15.75" x14ac:dyDescent="0.25">
      <c r="B17" s="5" t="s">
        <v>15</v>
      </c>
      <c r="C17" s="18">
        <v>141.79</v>
      </c>
      <c r="D17" s="6">
        <v>188</v>
      </c>
    </row>
    <row r="18" spans="2:4" ht="16.5" thickBot="1" x14ac:dyDescent="0.3">
      <c r="B18" s="19" t="s">
        <v>16</v>
      </c>
      <c r="C18" s="20">
        <f>SUM(C6:C17)</f>
        <v>1528.72</v>
      </c>
      <c r="D18" s="21">
        <f>SUM(D6:D17)</f>
        <v>1897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5" x14ac:dyDescent="0.25"/>
  <cols>
    <col min="1" max="1" width="24.7109375" customWidth="1"/>
    <col min="2" max="2" width="18.71093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>
        <v>23.2</v>
      </c>
      <c r="D6" s="8">
        <v>30</v>
      </c>
    </row>
    <row r="7" spans="2:4" ht="15.75" x14ac:dyDescent="0.25">
      <c r="B7" s="5" t="s">
        <v>5</v>
      </c>
      <c r="C7" s="16">
        <v>22.87</v>
      </c>
      <c r="D7" s="17">
        <v>30</v>
      </c>
    </row>
    <row r="8" spans="2:4" ht="15.75" x14ac:dyDescent="0.25">
      <c r="B8" s="7" t="s">
        <v>6</v>
      </c>
      <c r="C8" s="15">
        <v>68.260000000000005</v>
      </c>
      <c r="D8" s="8">
        <v>92</v>
      </c>
    </row>
    <row r="9" spans="2:4" ht="15.75" x14ac:dyDescent="0.25">
      <c r="B9" s="5" t="s">
        <v>7</v>
      </c>
      <c r="C9" s="16">
        <v>129.72</v>
      </c>
      <c r="D9" s="17">
        <v>168</v>
      </c>
    </row>
    <row r="10" spans="2:4" ht="15.75" x14ac:dyDescent="0.25">
      <c r="B10" s="7" t="s">
        <v>8</v>
      </c>
      <c r="C10" s="30">
        <v>189.97</v>
      </c>
      <c r="D10" s="8">
        <v>255</v>
      </c>
    </row>
    <row r="11" spans="2:4" ht="15.75" x14ac:dyDescent="0.25">
      <c r="B11" s="5" t="s">
        <v>9</v>
      </c>
      <c r="C11" s="16">
        <v>151.86000000000001</v>
      </c>
      <c r="D11" s="17">
        <v>211</v>
      </c>
    </row>
    <row r="12" spans="2:4" ht="15.75" x14ac:dyDescent="0.25">
      <c r="B12" s="7" t="s">
        <v>10</v>
      </c>
      <c r="C12" s="15">
        <v>146.75</v>
      </c>
      <c r="D12" s="8">
        <v>204</v>
      </c>
    </row>
    <row r="13" spans="2:4" ht="15.75" x14ac:dyDescent="0.25">
      <c r="B13" s="5" t="s">
        <v>11</v>
      </c>
      <c r="C13" s="16">
        <v>128.03</v>
      </c>
      <c r="D13" s="17">
        <v>176</v>
      </c>
    </row>
    <row r="14" spans="2:4" ht="15.75" x14ac:dyDescent="0.25">
      <c r="B14" s="7" t="s">
        <v>12</v>
      </c>
      <c r="C14" s="15">
        <v>108.11</v>
      </c>
      <c r="D14" s="8">
        <v>149</v>
      </c>
    </row>
    <row r="15" spans="2:4" ht="15.75" x14ac:dyDescent="0.25">
      <c r="B15" s="5" t="s">
        <v>13</v>
      </c>
      <c r="C15" s="16">
        <v>80.900000000000006</v>
      </c>
      <c r="D15" s="17">
        <v>108</v>
      </c>
    </row>
    <row r="16" spans="2:4" ht="15.75" x14ac:dyDescent="0.25">
      <c r="B16" s="7" t="s">
        <v>14</v>
      </c>
      <c r="C16" s="15">
        <v>29.05</v>
      </c>
      <c r="D16" s="8">
        <v>39</v>
      </c>
    </row>
    <row r="17" spans="2:4" ht="15.75" x14ac:dyDescent="0.25">
      <c r="B17" s="5" t="s">
        <v>15</v>
      </c>
      <c r="C17" s="18">
        <v>30.82</v>
      </c>
      <c r="D17" s="6">
        <v>37</v>
      </c>
    </row>
    <row r="18" spans="2:4" ht="16.5" thickBot="1" x14ac:dyDescent="0.3">
      <c r="B18" s="19" t="s">
        <v>16</v>
      </c>
      <c r="C18" s="20">
        <f>SUM(C6:C17)</f>
        <v>1109.54</v>
      </c>
      <c r="D18" s="21">
        <f>SUM(D6:D17)</f>
        <v>1499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sqref="A1:E20"/>
    </sheetView>
  </sheetViews>
  <sheetFormatPr defaultRowHeight="15" x14ac:dyDescent="0.25"/>
  <cols>
    <col min="1" max="1" width="27.85546875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>
        <v>25.83</v>
      </c>
      <c r="D6" s="8">
        <v>30</v>
      </c>
    </row>
    <row r="7" spans="2:4" ht="15.75" x14ac:dyDescent="0.25">
      <c r="B7" s="5" t="s">
        <v>5</v>
      </c>
      <c r="C7" s="16">
        <v>27.2</v>
      </c>
      <c r="D7" s="17">
        <v>34</v>
      </c>
    </row>
    <row r="8" spans="2:4" ht="15.75" x14ac:dyDescent="0.25">
      <c r="B8" s="7" t="s">
        <v>6</v>
      </c>
      <c r="C8" s="15">
        <v>24.56</v>
      </c>
      <c r="D8" s="8">
        <v>30</v>
      </c>
    </row>
    <row r="9" spans="2:4" ht="15.75" x14ac:dyDescent="0.25">
      <c r="B9" s="5" t="s">
        <v>7</v>
      </c>
      <c r="C9" s="16">
        <v>24.36</v>
      </c>
      <c r="D9" s="17">
        <v>30</v>
      </c>
    </row>
    <row r="10" spans="2:4" ht="15.75" x14ac:dyDescent="0.25">
      <c r="B10" s="7" t="s">
        <v>8</v>
      </c>
      <c r="C10" s="15">
        <v>23.97</v>
      </c>
      <c r="D10" s="8">
        <v>30</v>
      </c>
    </row>
    <row r="11" spans="2:4" ht="15.75" x14ac:dyDescent="0.25">
      <c r="B11" s="5" t="s">
        <v>9</v>
      </c>
      <c r="C11" s="16">
        <v>24.79</v>
      </c>
      <c r="D11" s="17">
        <v>30</v>
      </c>
    </row>
    <row r="12" spans="2:4" ht="15.75" x14ac:dyDescent="0.25">
      <c r="B12" s="7" t="s">
        <v>10</v>
      </c>
      <c r="C12" s="15">
        <v>25.78</v>
      </c>
      <c r="D12" s="8">
        <v>30</v>
      </c>
    </row>
    <row r="13" spans="2:4" ht="15.75" x14ac:dyDescent="0.25">
      <c r="B13" s="5" t="s">
        <v>11</v>
      </c>
      <c r="C13" s="16">
        <v>26.98</v>
      </c>
      <c r="D13" s="17">
        <v>30</v>
      </c>
    </row>
    <row r="14" spans="2:4" ht="15.75" x14ac:dyDescent="0.25">
      <c r="B14" s="7" t="s">
        <v>12</v>
      </c>
      <c r="C14" s="15">
        <v>29.07</v>
      </c>
      <c r="D14" s="8">
        <v>30</v>
      </c>
    </row>
    <row r="15" spans="2:4" ht="15.75" x14ac:dyDescent="0.25">
      <c r="B15" s="5" t="s">
        <v>13</v>
      </c>
      <c r="C15" s="16">
        <v>63.29</v>
      </c>
      <c r="D15" s="17">
        <v>63</v>
      </c>
    </row>
    <row r="16" spans="2:4" ht="15.75" x14ac:dyDescent="0.25">
      <c r="B16" s="7" t="s">
        <v>14</v>
      </c>
      <c r="C16" s="15">
        <v>183.74</v>
      </c>
      <c r="D16" s="8">
        <v>189</v>
      </c>
    </row>
    <row r="17" spans="2:4" ht="15.75" x14ac:dyDescent="0.25">
      <c r="B17" s="5" t="s">
        <v>15</v>
      </c>
      <c r="C17" s="18">
        <v>33.340000000000003</v>
      </c>
      <c r="D17" s="6">
        <v>30</v>
      </c>
    </row>
    <row r="18" spans="2:4" ht="16.5" thickBot="1" x14ac:dyDescent="0.3">
      <c r="B18" s="19" t="s">
        <v>16</v>
      </c>
      <c r="C18" s="20">
        <f>SUM(C6:C17)</f>
        <v>512.91</v>
      </c>
      <c r="D18" s="21">
        <f>SUM(D6:D17)</f>
        <v>556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5" x14ac:dyDescent="0.25"/>
  <cols>
    <col min="1" max="1" width="33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>
        <v>31.96</v>
      </c>
      <c r="D6" s="8">
        <f>11+19</f>
        <v>30</v>
      </c>
    </row>
    <row r="7" spans="2:4" ht="15.75" x14ac:dyDescent="0.25">
      <c r="B7" s="5" t="s">
        <v>5</v>
      </c>
      <c r="C7" s="16">
        <v>31.14</v>
      </c>
      <c r="D7" s="17">
        <v>30</v>
      </c>
    </row>
    <row r="8" spans="2:4" ht="15.75" x14ac:dyDescent="0.25">
      <c r="B8" s="7" t="s">
        <v>6</v>
      </c>
      <c r="C8" s="15">
        <v>32.130000000000003</v>
      </c>
      <c r="D8" s="8">
        <v>30</v>
      </c>
    </row>
    <row r="9" spans="2:4" ht="15.75" x14ac:dyDescent="0.25">
      <c r="B9" s="5" t="s">
        <v>7</v>
      </c>
      <c r="C9" s="16">
        <v>31.94</v>
      </c>
      <c r="D9" s="17">
        <v>30</v>
      </c>
    </row>
    <row r="10" spans="2:4" ht="15.75" x14ac:dyDescent="0.25">
      <c r="B10" s="7" t="s">
        <v>8</v>
      </c>
      <c r="C10" s="15">
        <v>37.5</v>
      </c>
      <c r="D10" s="8">
        <v>30</v>
      </c>
    </row>
    <row r="11" spans="2:4" ht="15.75" x14ac:dyDescent="0.25">
      <c r="B11" s="5" t="s">
        <v>9</v>
      </c>
      <c r="C11" s="16">
        <v>37.549999999999997</v>
      </c>
      <c r="D11" s="17">
        <v>30</v>
      </c>
    </row>
    <row r="12" spans="2:4" ht="15.75" x14ac:dyDescent="0.25">
      <c r="B12" s="7" t="s">
        <v>10</v>
      </c>
      <c r="C12" s="15">
        <v>104.54</v>
      </c>
      <c r="D12" s="8">
        <v>120</v>
      </c>
    </row>
    <row r="13" spans="2:4" ht="15.75" x14ac:dyDescent="0.25">
      <c r="B13" s="5" t="s">
        <v>11</v>
      </c>
      <c r="C13" s="16">
        <v>176.25</v>
      </c>
      <c r="D13" s="17">
        <v>218</v>
      </c>
    </row>
    <row r="14" spans="2:4" ht="15.75" x14ac:dyDescent="0.25">
      <c r="B14" s="7" t="s">
        <v>12</v>
      </c>
      <c r="C14" s="15">
        <v>224.31</v>
      </c>
      <c r="D14" s="8">
        <v>284</v>
      </c>
    </row>
    <row r="15" spans="2:4" ht="15.75" x14ac:dyDescent="0.25">
      <c r="B15" s="5" t="s">
        <v>13</v>
      </c>
      <c r="C15" s="16">
        <v>162.72999999999999</v>
      </c>
      <c r="D15" s="17">
        <v>219</v>
      </c>
    </row>
    <row r="16" spans="2:4" ht="15.75" x14ac:dyDescent="0.25">
      <c r="B16" s="7" t="s">
        <v>14</v>
      </c>
      <c r="C16" s="15">
        <v>99.17</v>
      </c>
      <c r="D16" s="8">
        <v>125</v>
      </c>
    </row>
    <row r="17" spans="2:4" ht="15.75" x14ac:dyDescent="0.25">
      <c r="B17" s="5" t="s">
        <v>15</v>
      </c>
      <c r="C17" s="18">
        <v>140.44999999999999</v>
      </c>
      <c r="D17" s="6">
        <v>177</v>
      </c>
    </row>
    <row r="18" spans="2:4" ht="16.5" thickBot="1" x14ac:dyDescent="0.3">
      <c r="B18" s="19" t="s">
        <v>16</v>
      </c>
      <c r="C18" s="20">
        <f>SUM(C6:C17)</f>
        <v>1109.67</v>
      </c>
      <c r="D18" s="21">
        <f>SUM(D6:D17)</f>
        <v>1323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6" sqref="B6:D8"/>
    </sheetView>
  </sheetViews>
  <sheetFormatPr defaultRowHeight="15" x14ac:dyDescent="0.25"/>
  <cols>
    <col min="1" max="1" width="33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41" t="s">
        <v>19</v>
      </c>
      <c r="C4" s="42"/>
      <c r="D4" s="43"/>
    </row>
    <row r="5" spans="2:4" ht="19.5" thickTop="1" x14ac:dyDescent="0.3">
      <c r="B5" s="12" t="s">
        <v>2</v>
      </c>
      <c r="C5" s="13" t="s">
        <v>17</v>
      </c>
      <c r="D5" s="14" t="s">
        <v>3</v>
      </c>
    </row>
    <row r="6" spans="2:4" ht="15.75" x14ac:dyDescent="0.25">
      <c r="B6" s="7" t="s">
        <v>4</v>
      </c>
      <c r="C6" s="15">
        <v>33.93</v>
      </c>
      <c r="D6" s="8">
        <v>30</v>
      </c>
    </row>
    <row r="7" spans="2:4" ht="15.75" x14ac:dyDescent="0.25">
      <c r="B7" s="5" t="s">
        <v>5</v>
      </c>
      <c r="C7" s="16">
        <v>62.92</v>
      </c>
      <c r="D7" s="17">
        <v>63</v>
      </c>
    </row>
    <row r="8" spans="2:4" ht="15.75" x14ac:dyDescent="0.25">
      <c r="B8" s="7" t="s">
        <v>6</v>
      </c>
      <c r="C8" s="15">
        <v>73.099999999999994</v>
      </c>
      <c r="D8" s="8">
        <v>77</v>
      </c>
    </row>
    <row r="9" spans="2:4" ht="15.75" x14ac:dyDescent="0.25">
      <c r="B9" s="5" t="s">
        <v>7</v>
      </c>
      <c r="C9" s="16"/>
      <c r="D9" s="17"/>
    </row>
    <row r="10" spans="2:4" ht="15.75" x14ac:dyDescent="0.25">
      <c r="B10" s="7" t="s">
        <v>8</v>
      </c>
      <c r="C10" s="15"/>
      <c r="D10" s="8"/>
    </row>
    <row r="11" spans="2:4" ht="15.75" x14ac:dyDescent="0.25">
      <c r="B11" s="5" t="s">
        <v>9</v>
      </c>
      <c r="C11" s="16"/>
      <c r="D11" s="17"/>
    </row>
    <row r="12" spans="2:4" ht="15.75" x14ac:dyDescent="0.25">
      <c r="B12" s="7" t="s">
        <v>10</v>
      </c>
      <c r="C12" s="15"/>
      <c r="D12" s="8"/>
    </row>
    <row r="13" spans="2:4" ht="15.75" x14ac:dyDescent="0.25">
      <c r="B13" s="5" t="s">
        <v>11</v>
      </c>
      <c r="C13" s="16"/>
      <c r="D13" s="17"/>
    </row>
    <row r="14" spans="2:4" ht="15.75" x14ac:dyDescent="0.25">
      <c r="B14" s="7" t="s">
        <v>12</v>
      </c>
      <c r="C14" s="15"/>
      <c r="D14" s="8"/>
    </row>
    <row r="15" spans="2:4" ht="15.75" x14ac:dyDescent="0.25">
      <c r="B15" s="5" t="s">
        <v>13</v>
      </c>
      <c r="C15" s="16"/>
      <c r="D15" s="17"/>
    </row>
    <row r="16" spans="2:4" ht="15.75" x14ac:dyDescent="0.25">
      <c r="B16" s="7" t="s">
        <v>14</v>
      </c>
      <c r="C16" s="15"/>
      <c r="D16" s="8"/>
    </row>
    <row r="17" spans="2:4" ht="15.75" x14ac:dyDescent="0.25">
      <c r="B17" s="5" t="s">
        <v>15</v>
      </c>
      <c r="C17" s="18"/>
      <c r="D17" s="6"/>
    </row>
    <row r="18" spans="2:4" ht="16.5" thickBot="1" x14ac:dyDescent="0.3">
      <c r="B18" s="19" t="s">
        <v>16</v>
      </c>
      <c r="C18" s="20">
        <f>SUM(C6:C17)</f>
        <v>169.95</v>
      </c>
      <c r="D18" s="21">
        <f>SUM(D6:D17)</f>
        <v>170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85" zoomScaleNormal="85" workbookViewId="0">
      <selection activeCell="D22" sqref="D22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4" ht="15.75" thickBot="1" x14ac:dyDescent="0.3">
      <c r="B3" s="25"/>
      <c r="C3" s="25"/>
      <c r="D3" s="25"/>
    </row>
    <row r="4" spans="1:4" ht="22.5" customHeight="1" thickBot="1" x14ac:dyDescent="0.3">
      <c r="B4" s="41" t="s">
        <v>19</v>
      </c>
      <c r="C4" s="42"/>
      <c r="D4" s="43"/>
    </row>
    <row r="5" spans="1:4" ht="19.5" thickTop="1" x14ac:dyDescent="0.3">
      <c r="A5" s="1"/>
      <c r="B5" s="12" t="s">
        <v>2</v>
      </c>
      <c r="C5" s="26" t="s">
        <v>17</v>
      </c>
      <c r="D5" s="14" t="s">
        <v>3</v>
      </c>
    </row>
    <row r="6" spans="1:4" ht="15.75" x14ac:dyDescent="0.25">
      <c r="B6" s="32" t="s">
        <v>20</v>
      </c>
      <c r="C6" s="34">
        <v>31.94</v>
      </c>
      <c r="D6" s="17">
        <v>30</v>
      </c>
    </row>
    <row r="7" spans="1:4" ht="15.75" x14ac:dyDescent="0.25">
      <c r="A7" s="25"/>
      <c r="B7" s="31" t="s">
        <v>21</v>
      </c>
      <c r="C7" s="33">
        <v>37.5</v>
      </c>
      <c r="D7" s="8">
        <v>30</v>
      </c>
    </row>
    <row r="8" spans="1:4" ht="15.75" x14ac:dyDescent="0.25">
      <c r="B8" s="32" t="s">
        <v>22</v>
      </c>
      <c r="C8" s="34">
        <v>37.549999999999997</v>
      </c>
      <c r="D8" s="17">
        <v>30</v>
      </c>
    </row>
    <row r="9" spans="1:4" ht="15.75" x14ac:dyDescent="0.25">
      <c r="A9" s="25"/>
      <c r="B9" s="31" t="s">
        <v>23</v>
      </c>
      <c r="C9" s="33">
        <v>104.54</v>
      </c>
      <c r="D9" s="8">
        <v>120</v>
      </c>
    </row>
    <row r="10" spans="1:4" ht="15.75" x14ac:dyDescent="0.25">
      <c r="B10" s="32" t="s">
        <v>24</v>
      </c>
      <c r="C10" s="34">
        <v>176.25</v>
      </c>
      <c r="D10" s="17">
        <v>218</v>
      </c>
    </row>
    <row r="11" spans="1:4" ht="15.75" x14ac:dyDescent="0.25">
      <c r="B11" s="31" t="s">
        <v>25</v>
      </c>
      <c r="C11" s="33">
        <v>224.31</v>
      </c>
      <c r="D11" s="8">
        <v>284</v>
      </c>
    </row>
    <row r="12" spans="1:4" ht="15.75" x14ac:dyDescent="0.25">
      <c r="B12" s="32" t="s">
        <v>26</v>
      </c>
      <c r="C12" s="38">
        <v>162.72999999999999</v>
      </c>
      <c r="D12" s="17">
        <v>219</v>
      </c>
    </row>
    <row r="13" spans="1:4" ht="15.75" x14ac:dyDescent="0.25">
      <c r="B13" s="31" t="s">
        <v>27</v>
      </c>
      <c r="C13" s="39">
        <v>99.17</v>
      </c>
      <c r="D13" s="8">
        <v>125</v>
      </c>
    </row>
    <row r="14" spans="1:4" ht="15.75" x14ac:dyDescent="0.25">
      <c r="B14" s="32" t="s">
        <v>28</v>
      </c>
      <c r="C14" s="40">
        <v>140.44999999999999</v>
      </c>
      <c r="D14" s="6">
        <v>177</v>
      </c>
    </row>
    <row r="15" spans="1:4" ht="15.75" x14ac:dyDescent="0.25">
      <c r="B15" s="31" t="s">
        <v>29</v>
      </c>
      <c r="C15" s="39">
        <v>33.93</v>
      </c>
      <c r="D15" s="8">
        <v>30</v>
      </c>
    </row>
    <row r="16" spans="1:4" ht="15.75" x14ac:dyDescent="0.25">
      <c r="B16" s="32" t="s">
        <v>30</v>
      </c>
      <c r="C16" s="38">
        <v>62.92</v>
      </c>
      <c r="D16" s="17">
        <v>63</v>
      </c>
    </row>
    <row r="17" spans="2:4" ht="15.75" x14ac:dyDescent="0.25">
      <c r="B17" s="31" t="s">
        <v>31</v>
      </c>
      <c r="C17" s="39">
        <v>73.099999999999994</v>
      </c>
      <c r="D17" s="8">
        <v>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C11" sqref="C11:D11"/>
    </sheetView>
  </sheetViews>
  <sheetFormatPr defaultRowHeight="15.75" x14ac:dyDescent="0.2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 x14ac:dyDescent="0.3">
      <c r="F3" s="9"/>
    </row>
    <row r="4" spans="2:6" ht="27.75" customHeight="1" thickBot="1" x14ac:dyDescent="0.3">
      <c r="B4" s="41" t="s">
        <v>19</v>
      </c>
      <c r="C4" s="42"/>
      <c r="D4" s="43"/>
      <c r="F4" s="10"/>
    </row>
    <row r="5" spans="2:6" ht="16.5" thickTop="1" x14ac:dyDescent="0.25">
      <c r="B5" s="22" t="s">
        <v>0</v>
      </c>
      <c r="C5" s="23" t="s">
        <v>18</v>
      </c>
      <c r="D5" s="24" t="s">
        <v>1</v>
      </c>
    </row>
    <row r="6" spans="2:6" x14ac:dyDescent="0.25">
      <c r="B6" s="2">
        <v>2017</v>
      </c>
      <c r="C6" s="35">
        <f>'2017'!C$18</f>
        <v>72.69</v>
      </c>
      <c r="D6" s="3">
        <f>'2017'!D$18</f>
        <v>119</v>
      </c>
    </row>
    <row r="7" spans="2:6" x14ac:dyDescent="0.25">
      <c r="B7" s="27">
        <v>2018</v>
      </c>
      <c r="C7" s="36">
        <f>'2018'!C$18</f>
        <v>1562.37</v>
      </c>
      <c r="D7" s="28">
        <f>'2018'!D$18</f>
        <v>1993</v>
      </c>
    </row>
    <row r="8" spans="2:6" x14ac:dyDescent="0.25">
      <c r="B8" s="2">
        <v>2019</v>
      </c>
      <c r="C8" s="35">
        <f>'2019'!C18</f>
        <v>1528.72</v>
      </c>
      <c r="D8" s="3">
        <f>'2019'!D18</f>
        <v>1897</v>
      </c>
    </row>
    <row r="9" spans="2:6" x14ac:dyDescent="0.25">
      <c r="B9" s="27">
        <v>2020</v>
      </c>
      <c r="C9" s="37">
        <f>'2020'!C18</f>
        <v>1109.54</v>
      </c>
      <c r="D9" s="29">
        <f>'2020'!D18</f>
        <v>1499</v>
      </c>
    </row>
    <row r="10" spans="2:6" x14ac:dyDescent="0.25">
      <c r="B10" s="2">
        <v>2021</v>
      </c>
      <c r="C10" s="35">
        <f>'2021'!C18</f>
        <v>512.91</v>
      </c>
      <c r="D10" s="3">
        <f>'2021'!D18</f>
        <v>556</v>
      </c>
    </row>
    <row r="11" spans="2:6" x14ac:dyDescent="0.25">
      <c r="B11" s="2">
        <v>2022</v>
      </c>
      <c r="C11" s="35">
        <v>1109.67</v>
      </c>
      <c r="D11" s="3">
        <v>1323</v>
      </c>
    </row>
    <row r="12" spans="2:6" x14ac:dyDescent="0.25">
      <c r="C12" s="4"/>
    </row>
    <row r="13" spans="2:6" x14ac:dyDescent="0.25">
      <c r="C13" s="4"/>
    </row>
    <row r="14" spans="2:6" x14ac:dyDescent="0.25">
      <c r="C14" s="4"/>
    </row>
    <row r="15" spans="2:6" x14ac:dyDescent="0.25">
      <c r="C15" s="4"/>
    </row>
    <row r="16" spans="2:6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2023-03-23T00:28:16Z</dcterms:modified>
</cp:coreProperties>
</file>