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6" i="15" l="1"/>
  <c r="D18" i="15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<sst xmlns="http://schemas.openxmlformats.org/spreadsheetml/2006/main" count="139" uniqueCount="32">
  <si>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</si>
  <si>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</si>
  <si>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</si>
  <si>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</si>
  <si>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</si>
  <si>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</si>
  <si>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</si>
  <si>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</si>
  <si>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</si>
  <si>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</si>
  <si>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</si>
  <si>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</si>
  <si>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</si>
  <si>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</si>
  <si>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</si>
  <si>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</si>
  <si>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</si>
  <si>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</si>
  <si>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</si>
  <si>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504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</si>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</sst>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8">
    <cellStyle name="Normal" xfId="0" builtinId="0"/>
    <cellStyle name="Normal 4" xfId="4"/>
    <cellStyle name="Vírgula" xfId="2" builtinId="3"/>
    <cellStyle name="Vírgula 2" xfId="6"/>
    <cellStyle name="Vírgula 3" xfId="1"/>
    <cellStyle name="Vírgula 3 2" xfId="5"/>
    <cellStyle name="Vírgula 4" xfId="3"/>
    <cellStyle name="Vírgula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769363871240992E-2"/>
          <c:y val="4.6026424042141356E-2"/>
          <c:w val="0.92769558633176064"/>
          <c:h val="0.7610455366090410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5.592439354405495E-2"/>
                  <c:y val="-3.4880958855908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F9-4DD8-AA09-7892A05B5A16}"/>
                </c:ext>
              </c:extLst>
            </c:dLbl>
            <c:dLbl>
              <c:idx val="7"/>
              <c:layout>
                <c:manualLayout>
                  <c:x val="-6.7821532674152168E-2"/>
                  <c:y val="-3.4880958855908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F9-4DD8-AA09-7892A05B5A1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52.49</c:v>
                </c:pt>
                <c:pt idx="1">
                  <c:v>64.53</c:v>
                </c:pt>
                <c:pt idx="2">
                  <c:v>79.81</c:v>
                </c:pt>
                <c:pt idx="3">
                  <c:v>55.3</c:v>
                </c:pt>
                <c:pt idx="4">
                  <c:v>117.54</c:v>
                </c:pt>
                <c:pt idx="5">
                  <c:v>116</c:v>
                </c:pt>
                <c:pt idx="6" formatCode="&quot;R$&quot;\ #,##0.00">
                  <c:v>93.94</c:v>
                </c:pt>
                <c:pt idx="7" formatCode="&quot;R$&quot;\ #,##0.00">
                  <c:v>136.80000000000001</c:v>
                </c:pt>
                <c:pt idx="8" formatCode="&quot;R$&quot;\ #,##0.00">
                  <c:v>33.880000000000003</c:v>
                </c:pt>
                <c:pt idx="9" formatCode="#,##0.00">
                  <c:v>68.02</c:v>
                </c:pt>
                <c:pt idx="10" formatCode="#,##0.00">
                  <c:v>98.39</c:v>
                </c:pt>
                <c:pt idx="11" formatCode="#,##0.00">
                  <c:v>100.51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F9-4DD8-AA09-7892A05B5A16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50</c:v>
                </c:pt>
                <c:pt idx="1">
                  <c:v>62</c:v>
                </c:pt>
                <c:pt idx="2">
                  <c:v>80</c:v>
                </c:pt>
                <c:pt idx="3">
                  <c:v>56</c:v>
                </c:pt>
                <c:pt idx="4">
                  <c:v>140</c:v>
                </c:pt>
                <c:pt idx="5">
                  <c:v>139</c:v>
                </c:pt>
                <c:pt idx="6" formatCode="General">
                  <c:v>119</c:v>
                </c:pt>
                <c:pt idx="7" formatCode="General">
                  <c:v>179</c:v>
                </c:pt>
                <c:pt idx="8">
                  <c:v>30</c:v>
                </c:pt>
                <c:pt idx="9">
                  <c:v>77</c:v>
                </c:pt>
                <c:pt idx="10">
                  <c:v>107</c:v>
                </c:pt>
                <c:pt idx="11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2F9-4DD8-AA09-7892A05B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29344"/>
        <c:axId val="137143424"/>
      </c:lineChart>
      <c:catAx>
        <c:axId val="1371293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7143424"/>
        <c:crosses val="autoZero"/>
        <c:auto val="1"/>
        <c:lblAlgn val="ctr"/>
        <c:lblOffset val="100"/>
        <c:noMultiLvlLbl val="0"/>
      </c:catAx>
      <c:valAx>
        <c:axId val="1371434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712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1353300913217862E-2"/>
          <c:y val="3.8290039403068778E-2"/>
          <c:w val="0.25225217515420234"/>
          <c:h val="0.1351093712654016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2708638360175704E-2"/>
                  <c:y val="-3.911980440097788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81-4C02-9779-7C1C35C93047}"/>
                </c:ext>
              </c:extLst>
            </c:dLbl>
            <c:dLbl>
              <c:idx val="1"/>
              <c:layout>
                <c:manualLayout>
                  <c:x val="-6.3908887788967486E-2"/>
                  <c:y val="-3.8520509952656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81-4C02-9779-7C1C35C93047}"/>
                </c:ext>
              </c:extLst>
            </c:dLbl>
            <c:dLbl>
              <c:idx val="2"/>
              <c:layout>
                <c:manualLayout>
                  <c:x val="-0.13025965073999912"/>
                  <c:y val="3.313912914380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1-4C02-9779-7C1C35C93047}"/>
                </c:ext>
              </c:extLst>
            </c:dLbl>
            <c:dLbl>
              <c:idx val="3"/>
              <c:layout>
                <c:manualLayout>
                  <c:x val="-0.12874534562920542"/>
                  <c:y val="1.4469183624242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81-4C02-9779-7C1C35C9304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357.63</c:v>
                </c:pt>
                <c:pt idx="1">
                  <c:v>2320.2899999999995</c:v>
                </c:pt>
                <c:pt idx="2">
                  <c:v>1380.14</c:v>
                </c:pt>
                <c:pt idx="3">
                  <c:v>302.14999999999998</c:v>
                </c:pt>
                <c:pt idx="4">
                  <c:v>914.69999999999982</c:v>
                </c:pt>
                <c:pt idx="5">
                  <c:v>880.68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81-4C02-9779-7C1C35C9304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7569546120058566E-2"/>
                  <c:y val="9.7799511002444987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81-4C02-9779-7C1C35C93047}"/>
                </c:ext>
              </c:extLst>
            </c:dLbl>
            <c:dLbl>
              <c:idx val="2"/>
              <c:layout>
                <c:manualLayout>
                  <c:x val="1.7569546120058566E-2"/>
                  <c:y val="-3.259983700081560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81-4C02-9779-7C1C35C9304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584</c:v>
                </c:pt>
                <c:pt idx="1">
                  <c:v>2999</c:v>
                </c:pt>
                <c:pt idx="2">
                  <c:v>1712</c:v>
                </c:pt>
                <c:pt idx="3">
                  <c:v>402</c:v>
                </c:pt>
                <c:pt idx="4">
                  <c:v>1029</c:v>
                </c:pt>
                <c:pt idx="5">
                  <c:v>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81-4C02-9779-7C1C35C9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88608"/>
        <c:axId val="140398592"/>
      </c:lineChart>
      <c:catAx>
        <c:axId val="1403886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40398592"/>
        <c:crosses val="autoZero"/>
        <c:auto val="1"/>
        <c:lblAlgn val="ctr"/>
        <c:lblOffset val="100"/>
        <c:noMultiLvlLbl val="0"/>
      </c:catAx>
      <c:valAx>
        <c:axId val="14039859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40388608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64788477575002978"/>
          <c:y val="0.1075794621026895"/>
          <c:w val="0.31434628649014607"/>
          <c:h val="0.1828293834908778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111122</xdr:rowOff>
    </xdr:from>
    <xdr:to>
      <xdr:col>15</xdr:col>
      <xdr:colOff>142874</xdr:colOff>
      <xdr:row>19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771524</xdr:colOff>
      <xdr:row>2</xdr:row>
      <xdr:rowOff>123824</xdr:rowOff>
    </xdr:from>
    <xdr:to>
      <xdr:col>11</xdr:col>
      <xdr:colOff>66675</xdr:colOff>
      <xdr:row>17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1" sqref="C1"/>
    </sheetView>
  </sheetViews>
  <sheetFormatPr defaultRowHeight="15.75" x14ac:dyDescent="0.25"/>
  <cols>
    <col min="1" max="1" width="16.57031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1.75" thickBot="1" x14ac:dyDescent="0.3">
      <c r="B4" s="59" t="s">
        <v>19</v>
      </c>
      <c r="C4" s="60"/>
      <c r="D4" s="61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/>
      <c r="D6" s="8"/>
    </row>
    <row r="7" spans="2:4" x14ac:dyDescent="0.25">
      <c r="B7" s="1" t="s">
        <v>5</v>
      </c>
      <c r="C7" s="2"/>
      <c r="D7" s="3"/>
    </row>
    <row r="8" spans="2:4" x14ac:dyDescent="0.25">
      <c r="B8" s="6" t="s">
        <v>6</v>
      </c>
      <c r="C8" s="7"/>
      <c r="D8" s="8"/>
    </row>
    <row r="9" spans="2:4" x14ac:dyDescent="0.25">
      <c r="B9" s="1" t="s">
        <v>7</v>
      </c>
      <c r="C9" s="2"/>
      <c r="D9" s="3"/>
    </row>
    <row r="10" spans="2:4" x14ac:dyDescent="0.25">
      <c r="B10" s="6" t="s">
        <v>8</v>
      </c>
      <c r="C10" s="7"/>
      <c r="D10" s="8"/>
    </row>
    <row r="11" spans="2:4" x14ac:dyDescent="0.25">
      <c r="B11" s="1" t="s">
        <v>9</v>
      </c>
      <c r="C11" s="2"/>
      <c r="D11" s="3"/>
    </row>
    <row r="12" spans="2:4" x14ac:dyDescent="0.25">
      <c r="B12" s="6" t="s">
        <v>10</v>
      </c>
      <c r="C12" s="7"/>
      <c r="D12" s="8"/>
    </row>
    <row r="13" spans="2:4" x14ac:dyDescent="0.25">
      <c r="B13" s="1" t="s">
        <v>11</v>
      </c>
      <c r="C13" s="2"/>
      <c r="D13" s="3"/>
    </row>
    <row r="14" spans="2:4" x14ac:dyDescent="0.25">
      <c r="B14" s="6" t="s">
        <v>12</v>
      </c>
      <c r="C14" s="7"/>
      <c r="D14" s="8"/>
    </row>
    <row r="15" spans="2:4" x14ac:dyDescent="0.25">
      <c r="B15" s="1" t="s">
        <v>13</v>
      </c>
      <c r="C15" s="4"/>
      <c r="D15" s="5"/>
    </row>
    <row r="16" spans="2:4" x14ac:dyDescent="0.25">
      <c r="B16" s="29" t="s">
        <v>14</v>
      </c>
      <c r="C16" s="30">
        <v>216.67</v>
      </c>
      <c r="D16" s="31">
        <v>352</v>
      </c>
    </row>
    <row r="17" spans="2:4" x14ac:dyDescent="0.25">
      <c r="B17" s="26" t="s">
        <v>15</v>
      </c>
      <c r="C17" s="27">
        <v>140.96</v>
      </c>
      <c r="D17" s="28">
        <v>232</v>
      </c>
    </row>
    <row r="18" spans="2:4" ht="16.5" thickBot="1" x14ac:dyDescent="0.3">
      <c r="B18" s="10" t="s">
        <v>16</v>
      </c>
      <c r="C18" s="11">
        <f>SUM(C16:C17)</f>
        <v>357.63</v>
      </c>
      <c r="D18" s="12">
        <f>SUM(D16:D17)</f>
        <v>584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opLeftCell="B1" workbookViewId="0">
      <selection activeCell="B4" sqref="B4:D4"/>
    </sheetView>
  </sheetViews>
  <sheetFormatPr defaultRowHeight="15.75" x14ac:dyDescent="0.25"/>
  <cols>
    <col min="1" max="1" width="16.57031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59" t="s">
        <v>19</v>
      </c>
      <c r="C4" s="60"/>
      <c r="D4" s="61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37" t="s">
        <v>4</v>
      </c>
      <c r="C6" s="38">
        <v>97.7</v>
      </c>
      <c r="D6" s="39">
        <v>132</v>
      </c>
    </row>
    <row r="7" spans="2:4" x14ac:dyDescent="0.25">
      <c r="B7" s="32" t="s">
        <v>5</v>
      </c>
      <c r="C7" s="33">
        <v>174.56</v>
      </c>
      <c r="D7" s="34">
        <v>227</v>
      </c>
    </row>
    <row r="8" spans="2:4" x14ac:dyDescent="0.25">
      <c r="B8" s="37" t="s">
        <v>6</v>
      </c>
      <c r="C8" s="38">
        <v>179.93</v>
      </c>
      <c r="D8" s="39">
        <v>248</v>
      </c>
    </row>
    <row r="9" spans="2:4" x14ac:dyDescent="0.25">
      <c r="B9" s="32" t="s">
        <v>7</v>
      </c>
      <c r="C9" s="33">
        <v>194.87</v>
      </c>
      <c r="D9" s="34">
        <v>255</v>
      </c>
    </row>
    <row r="10" spans="2:4" x14ac:dyDescent="0.25">
      <c r="B10" s="37" t="s">
        <v>8</v>
      </c>
      <c r="C10" s="38">
        <v>211.23</v>
      </c>
      <c r="D10" s="39">
        <v>296</v>
      </c>
    </row>
    <row r="11" spans="2:4" x14ac:dyDescent="0.25">
      <c r="B11" s="32" t="s">
        <v>9</v>
      </c>
      <c r="C11" s="33">
        <v>280.83999999999997</v>
      </c>
      <c r="D11" s="34">
        <v>357</v>
      </c>
    </row>
    <row r="12" spans="2:4" x14ac:dyDescent="0.25">
      <c r="B12" s="37" t="s">
        <v>10</v>
      </c>
      <c r="C12" s="38">
        <v>202.09</v>
      </c>
      <c r="D12" s="39">
        <v>246</v>
      </c>
    </row>
    <row r="13" spans="2:4" x14ac:dyDescent="0.25">
      <c r="B13" s="32" t="s">
        <v>11</v>
      </c>
      <c r="C13" s="33">
        <v>214.94</v>
      </c>
      <c r="D13" s="34">
        <v>267</v>
      </c>
    </row>
    <row r="14" spans="2:4" x14ac:dyDescent="0.25">
      <c r="B14" s="37" t="s">
        <v>12</v>
      </c>
      <c r="C14" s="38">
        <v>248.3</v>
      </c>
      <c r="D14" s="39">
        <v>307</v>
      </c>
    </row>
    <row r="15" spans="2:4" x14ac:dyDescent="0.25">
      <c r="B15" s="32" t="s">
        <v>13</v>
      </c>
      <c r="C15" s="33">
        <v>236.65</v>
      </c>
      <c r="D15" s="40">
        <v>298</v>
      </c>
    </row>
    <row r="16" spans="2:4" x14ac:dyDescent="0.25">
      <c r="B16" s="37" t="s">
        <v>14</v>
      </c>
      <c r="C16" s="41">
        <v>119.21</v>
      </c>
      <c r="D16" s="42">
        <v>158</v>
      </c>
    </row>
    <row r="17" spans="2:4" x14ac:dyDescent="0.25">
      <c r="B17" s="32" t="s">
        <v>15</v>
      </c>
      <c r="C17" s="35">
        <v>159.97</v>
      </c>
      <c r="D17" s="36">
        <v>208</v>
      </c>
    </row>
    <row r="18" spans="2:4" ht="16.5" thickBot="1" x14ac:dyDescent="0.3">
      <c r="B18" s="10" t="s">
        <v>16</v>
      </c>
      <c r="C18" s="11">
        <f>SUM(C6:C17)</f>
        <v>2320.2899999999995</v>
      </c>
      <c r="D18" s="12">
        <f>SUM(D6:D17)</f>
        <v>2999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workbookViewId="0">
      <selection activeCell="G14" sqref="G14"/>
    </sheetView>
  </sheetViews>
  <sheetFormatPr defaultRowHeight="15.75" x14ac:dyDescent="0.25"/>
  <cols>
    <col min="1" max="1" width="16.5703125" style="9" customWidth="1"/>
    <col min="2" max="2" width="25.7109375" customWidth="1"/>
    <col min="3" max="3" width="22.7109375" customWidth="1"/>
    <col min="4" max="4" width="25.42578125" customWidth="1"/>
  </cols>
  <sheetData>
    <row r="3" spans="2:6" ht="16.5" thickBot="1" x14ac:dyDescent="0.3"/>
    <row r="4" spans="2:6" ht="22.5" customHeight="1" thickBot="1" x14ac:dyDescent="0.3">
      <c r="B4" s="59" t="s">
        <v>19</v>
      </c>
      <c r="C4" s="60"/>
      <c r="D4" s="61"/>
    </row>
    <row r="5" spans="2:6" ht="16.5" thickTop="1" x14ac:dyDescent="0.25">
      <c r="B5" s="15" t="s">
        <v>2</v>
      </c>
      <c r="C5" s="16" t="s">
        <v>17</v>
      </c>
      <c r="D5" s="17" t="s">
        <v>3</v>
      </c>
    </row>
    <row r="6" spans="2:6" x14ac:dyDescent="0.25">
      <c r="B6" s="47" t="s">
        <v>4</v>
      </c>
      <c r="C6" s="48">
        <v>52.44</v>
      </c>
      <c r="D6" s="49">
        <v>66</v>
      </c>
    </row>
    <row r="7" spans="2:6" x14ac:dyDescent="0.25">
      <c r="B7" s="44" t="s">
        <v>5</v>
      </c>
      <c r="C7" s="45">
        <v>32.35</v>
      </c>
      <c r="D7" s="46">
        <v>40</v>
      </c>
    </row>
    <row r="8" spans="2:6" x14ac:dyDescent="0.25">
      <c r="B8" s="47" t="s">
        <v>6</v>
      </c>
      <c r="C8" s="48">
        <v>75.44</v>
      </c>
      <c r="D8" s="49">
        <v>86</v>
      </c>
    </row>
    <row r="9" spans="2:6" x14ac:dyDescent="0.25">
      <c r="B9" s="1" t="s">
        <v>7</v>
      </c>
      <c r="C9" s="2">
        <v>202.84</v>
      </c>
      <c r="D9" s="3">
        <v>253</v>
      </c>
      <c r="F9" s="43"/>
    </row>
    <row r="10" spans="2:6" x14ac:dyDescent="0.25">
      <c r="B10" s="6" t="s">
        <v>8</v>
      </c>
      <c r="C10" s="7">
        <v>204.12</v>
      </c>
      <c r="D10" s="8">
        <v>257</v>
      </c>
      <c r="F10" s="43"/>
    </row>
    <row r="11" spans="2:6" x14ac:dyDescent="0.25">
      <c r="B11" s="1" t="s">
        <v>9</v>
      </c>
      <c r="C11" s="2">
        <v>206.49</v>
      </c>
      <c r="D11" s="3">
        <v>258</v>
      </c>
      <c r="F11" s="43"/>
    </row>
    <row r="12" spans="2:6" x14ac:dyDescent="0.25">
      <c r="B12" s="6" t="s">
        <v>10</v>
      </c>
      <c r="C12" s="7">
        <v>204.58</v>
      </c>
      <c r="D12" s="8">
        <v>258</v>
      </c>
      <c r="F12" s="43"/>
    </row>
    <row r="13" spans="2:6" x14ac:dyDescent="0.25">
      <c r="B13" s="1" t="s">
        <v>11</v>
      </c>
      <c r="C13" s="2">
        <v>30.45</v>
      </c>
      <c r="D13" s="3">
        <v>32</v>
      </c>
      <c r="F13" s="43"/>
    </row>
    <row r="14" spans="2:6" x14ac:dyDescent="0.25">
      <c r="B14" s="6" t="s">
        <v>12</v>
      </c>
      <c r="C14" s="7">
        <v>78.66</v>
      </c>
      <c r="D14" s="8">
        <v>95</v>
      </c>
      <c r="F14" s="43"/>
    </row>
    <row r="15" spans="2:6" x14ac:dyDescent="0.25">
      <c r="B15" s="1" t="s">
        <v>13</v>
      </c>
      <c r="C15" s="2">
        <v>112.07</v>
      </c>
      <c r="D15" s="21">
        <v>136</v>
      </c>
      <c r="F15" s="43"/>
    </row>
    <row r="16" spans="2:6" x14ac:dyDescent="0.25">
      <c r="B16" s="6" t="s">
        <v>14</v>
      </c>
      <c r="C16" s="22">
        <v>99.26</v>
      </c>
      <c r="D16" s="23">
        <v>123</v>
      </c>
      <c r="F16" s="43"/>
    </row>
    <row r="17" spans="2:6" x14ac:dyDescent="0.25">
      <c r="B17" s="1" t="s">
        <v>15</v>
      </c>
      <c r="C17" s="4">
        <v>81.44</v>
      </c>
      <c r="D17" s="5">
        <v>108</v>
      </c>
      <c r="F17" s="43"/>
    </row>
    <row r="18" spans="2:6" ht="16.5" thickBot="1" x14ac:dyDescent="0.3">
      <c r="B18" s="10" t="s">
        <v>16</v>
      </c>
      <c r="C18" s="11">
        <f>SUM(C6:C17)</f>
        <v>1380.14</v>
      </c>
      <c r="D18" s="12">
        <f>SUM(D6:D17)</f>
        <v>1712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4" sqref="B4:D4"/>
    </sheetView>
  </sheetViews>
  <sheetFormatPr defaultRowHeight="15" x14ac:dyDescent="0.25"/>
  <cols>
    <col min="1" max="1" width="29.7109375" customWidth="1"/>
    <col min="2" max="2" width="20.5703125" customWidth="1"/>
    <col min="3" max="3" width="25.5703125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59" t="s">
        <v>19</v>
      </c>
      <c r="C4" s="60"/>
      <c r="D4" s="61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23.2</v>
      </c>
      <c r="D6" s="8">
        <v>30</v>
      </c>
    </row>
    <row r="7" spans="1:4" ht="15.75" x14ac:dyDescent="0.25">
      <c r="A7" s="9"/>
      <c r="B7" s="1" t="s">
        <v>5</v>
      </c>
      <c r="C7" s="2">
        <v>22.87</v>
      </c>
      <c r="D7" s="3">
        <v>30</v>
      </c>
    </row>
    <row r="8" spans="1:4" ht="15.75" x14ac:dyDescent="0.25">
      <c r="A8" s="9"/>
      <c r="B8" s="6" t="s">
        <v>6</v>
      </c>
      <c r="C8" s="7">
        <v>29.67</v>
      </c>
      <c r="D8" s="8">
        <v>40</v>
      </c>
    </row>
    <row r="9" spans="1:4" ht="15.75" x14ac:dyDescent="0.25">
      <c r="A9" s="9"/>
      <c r="B9" s="1" t="s">
        <v>7</v>
      </c>
      <c r="C9" s="2">
        <v>38.61</v>
      </c>
      <c r="D9" s="3">
        <v>50</v>
      </c>
    </row>
    <row r="10" spans="1:4" ht="15.75" x14ac:dyDescent="0.25">
      <c r="A10" s="9"/>
      <c r="B10" s="6" t="s">
        <v>8</v>
      </c>
      <c r="C10" s="7">
        <v>31.27</v>
      </c>
      <c r="D10" s="8">
        <v>42</v>
      </c>
    </row>
    <row r="11" spans="1:4" ht="15.75" x14ac:dyDescent="0.25">
      <c r="A11" s="9"/>
      <c r="B11" s="1" t="s">
        <v>9</v>
      </c>
      <c r="C11" s="2">
        <v>21.57</v>
      </c>
      <c r="D11" s="3">
        <v>30</v>
      </c>
    </row>
    <row r="12" spans="1:4" ht="15.75" x14ac:dyDescent="0.25">
      <c r="A12" s="9"/>
      <c r="B12" s="6" t="s">
        <v>10</v>
      </c>
      <c r="C12" s="7">
        <v>21.57</v>
      </c>
      <c r="D12" s="8">
        <v>30</v>
      </c>
    </row>
    <row r="13" spans="1:4" ht="15.75" x14ac:dyDescent="0.25">
      <c r="A13" s="9"/>
      <c r="B13" s="1" t="s">
        <v>11</v>
      </c>
      <c r="C13" s="2">
        <v>21.82</v>
      </c>
      <c r="D13" s="3">
        <v>30</v>
      </c>
    </row>
    <row r="14" spans="1:4" ht="15.75" x14ac:dyDescent="0.25">
      <c r="A14" s="9"/>
      <c r="B14" s="6" t="s">
        <v>12</v>
      </c>
      <c r="C14" s="7">
        <v>21.75</v>
      </c>
      <c r="D14" s="8">
        <v>30</v>
      </c>
    </row>
    <row r="15" spans="1:4" ht="15.75" x14ac:dyDescent="0.25">
      <c r="A15" s="9"/>
      <c r="B15" s="1" t="s">
        <v>13</v>
      </c>
      <c r="C15" s="2">
        <v>22.47</v>
      </c>
      <c r="D15" s="21">
        <v>30</v>
      </c>
    </row>
    <row r="16" spans="1:4" ht="15.75" x14ac:dyDescent="0.25">
      <c r="A16" s="9"/>
      <c r="B16" s="6" t="s">
        <v>14</v>
      </c>
      <c r="C16" s="22">
        <v>22.35</v>
      </c>
      <c r="D16" s="23">
        <v>30</v>
      </c>
    </row>
    <row r="17" spans="1:4" ht="15.75" x14ac:dyDescent="0.25">
      <c r="A17" s="9"/>
      <c r="B17" s="1" t="s">
        <v>15</v>
      </c>
      <c r="C17" s="4">
        <v>25</v>
      </c>
      <c r="D17" s="5">
        <v>30</v>
      </c>
    </row>
    <row r="18" spans="1:4" ht="16.5" thickBot="1" x14ac:dyDescent="0.3">
      <c r="A18" s="9"/>
      <c r="B18" s="10" t="s">
        <v>16</v>
      </c>
      <c r="C18" s="11">
        <f>SUM(C6:C17)</f>
        <v>302.14999999999998</v>
      </c>
      <c r="D18" s="12">
        <f>SUM(D6:D17)</f>
        <v>402</v>
      </c>
    </row>
    <row r="19" spans="1:4" ht="15.75" x14ac:dyDescent="0.25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4" sqref="B4:D4"/>
    </sheetView>
  </sheetViews>
  <sheetFormatPr defaultRowHeight="15" x14ac:dyDescent="0.25"/>
  <cols>
    <col min="1" max="1" width="27.28515625" customWidth="1"/>
    <col min="2" max="2" width="23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59" t="s">
        <v>19</v>
      </c>
      <c r="C4" s="60"/>
      <c r="D4" s="61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25.83</v>
      </c>
      <c r="D6" s="8">
        <v>30</v>
      </c>
    </row>
    <row r="7" spans="1:4" ht="15.75" x14ac:dyDescent="0.25">
      <c r="A7" s="9"/>
      <c r="B7" s="1" t="s">
        <v>5</v>
      </c>
      <c r="C7" s="2">
        <v>24.01</v>
      </c>
      <c r="D7" s="3">
        <v>30</v>
      </c>
    </row>
    <row r="8" spans="1:4" ht="15.75" x14ac:dyDescent="0.25">
      <c r="A8" s="9"/>
      <c r="B8" s="6" t="s">
        <v>6</v>
      </c>
      <c r="C8" s="7">
        <v>65.489999999999995</v>
      </c>
      <c r="D8" s="8">
        <v>80</v>
      </c>
    </row>
    <row r="9" spans="1:4" ht="15.75" x14ac:dyDescent="0.25">
      <c r="A9" s="9"/>
      <c r="B9" s="1" t="s">
        <v>7</v>
      </c>
      <c r="C9" s="2">
        <v>62.66</v>
      </c>
      <c r="D9" s="3">
        <v>78</v>
      </c>
    </row>
    <row r="10" spans="1:4" ht="15.75" x14ac:dyDescent="0.25">
      <c r="A10" s="9"/>
      <c r="B10" s="6" t="s">
        <v>8</v>
      </c>
      <c r="C10" s="7">
        <v>55.94</v>
      </c>
      <c r="D10" s="8">
        <v>70</v>
      </c>
    </row>
    <row r="11" spans="1:4" ht="15.75" x14ac:dyDescent="0.25">
      <c r="A11" s="9"/>
      <c r="B11" s="1" t="s">
        <v>9</v>
      </c>
      <c r="C11" s="2">
        <v>136.62</v>
      </c>
      <c r="D11" s="3">
        <v>165</v>
      </c>
    </row>
    <row r="12" spans="1:4" ht="15.75" x14ac:dyDescent="0.25">
      <c r="A12" s="9"/>
      <c r="B12" s="6" t="s">
        <v>10</v>
      </c>
      <c r="C12" s="7">
        <v>112.7</v>
      </c>
      <c r="D12" s="8">
        <v>131</v>
      </c>
    </row>
    <row r="13" spans="1:4" ht="15.75" x14ac:dyDescent="0.25">
      <c r="A13" s="9"/>
      <c r="B13" s="1" t="s">
        <v>11</v>
      </c>
      <c r="C13" s="2">
        <v>135.91</v>
      </c>
      <c r="D13" s="3">
        <v>151</v>
      </c>
    </row>
    <row r="14" spans="1:4" ht="15.75" x14ac:dyDescent="0.25">
      <c r="A14" s="9"/>
      <c r="B14" s="6" t="s">
        <v>12</v>
      </c>
      <c r="C14" s="7">
        <v>96.92</v>
      </c>
      <c r="D14" s="8">
        <v>100</v>
      </c>
    </row>
    <row r="15" spans="1:4" ht="15.75" x14ac:dyDescent="0.25">
      <c r="A15" s="9"/>
      <c r="B15" s="1" t="s">
        <v>13</v>
      </c>
      <c r="C15" s="2">
        <v>80.39</v>
      </c>
      <c r="D15" s="21">
        <v>80</v>
      </c>
    </row>
    <row r="16" spans="1:4" ht="15.75" x14ac:dyDescent="0.25">
      <c r="A16" s="9"/>
      <c r="B16" s="6" t="s">
        <v>14</v>
      </c>
      <c r="C16" s="22">
        <v>59.3</v>
      </c>
      <c r="D16" s="23">
        <v>61</v>
      </c>
    </row>
    <row r="17" spans="1:4" ht="15.75" x14ac:dyDescent="0.25">
      <c r="A17" s="9"/>
      <c r="B17" s="1" t="s">
        <v>15</v>
      </c>
      <c r="C17" s="4">
        <v>58.93</v>
      </c>
      <c r="D17" s="5">
        <v>53</v>
      </c>
    </row>
    <row r="18" spans="1:4" ht="16.5" thickBot="1" x14ac:dyDescent="0.3">
      <c r="A18" s="9"/>
      <c r="B18" s="10" t="s">
        <v>16</v>
      </c>
      <c r="C18" s="11">
        <f>SUM(C6:C17)</f>
        <v>914.69999999999982</v>
      </c>
      <c r="D18" s="12">
        <f>SUM(D6:D17)</f>
        <v>1029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8" sqref="C18:D18"/>
    </sheetView>
  </sheetViews>
  <sheetFormatPr defaultRowHeight="15" x14ac:dyDescent="0.25"/>
  <cols>
    <col min="1" max="1" width="33.5703125" customWidth="1"/>
    <col min="2" max="2" width="25.28515625" customWidth="1"/>
    <col min="3" max="3" width="17.5703125" bestFit="1" customWidth="1"/>
    <col min="4" max="4" width="22.85546875" bestFit="1" customWidth="1"/>
  </cols>
  <sheetData>
    <row r="1" spans="1:5" ht="15.75" x14ac:dyDescent="0.25">
      <c r="A1" s="9"/>
      <c r="B1" s="43"/>
      <c r="C1" s="43"/>
      <c r="D1" s="43"/>
      <c r="E1" s="43"/>
    </row>
    <row r="2" spans="1:5" ht="15.75" x14ac:dyDescent="0.25">
      <c r="A2" s="9"/>
      <c r="B2" s="43"/>
      <c r="C2" s="43"/>
      <c r="D2" s="43"/>
      <c r="E2" s="43"/>
    </row>
    <row r="3" spans="1:5" ht="16.5" thickBot="1" x14ac:dyDescent="0.3">
      <c r="A3" s="9"/>
      <c r="B3" s="43"/>
      <c r="C3" s="43"/>
      <c r="D3" s="43"/>
      <c r="E3" s="43"/>
    </row>
    <row r="4" spans="1:5" ht="21.75" thickBot="1" x14ac:dyDescent="0.3">
      <c r="A4" s="9"/>
      <c r="B4" s="59" t="s">
        <v>19</v>
      </c>
      <c r="C4" s="60"/>
      <c r="D4" s="61"/>
      <c r="E4" s="43"/>
    </row>
    <row r="5" spans="1:5" ht="16.5" thickTop="1" x14ac:dyDescent="0.25">
      <c r="A5" s="9"/>
      <c r="B5" s="15" t="s">
        <v>2</v>
      </c>
      <c r="C5" s="16" t="s">
        <v>17</v>
      </c>
      <c r="D5" s="17" t="s">
        <v>3</v>
      </c>
      <c r="E5" s="43"/>
    </row>
    <row r="6" spans="1:5" ht="15.75" x14ac:dyDescent="0.25">
      <c r="A6" s="9"/>
      <c r="B6" s="47" t="s">
        <v>4</v>
      </c>
      <c r="C6" s="48">
        <v>40.47</v>
      </c>
      <c r="D6" s="49">
        <f>14+24</f>
        <v>38</v>
      </c>
      <c r="E6" s="43"/>
    </row>
    <row r="7" spans="1:5" ht="15.75" x14ac:dyDescent="0.25">
      <c r="A7" s="9"/>
      <c r="B7" s="44" t="s">
        <v>5</v>
      </c>
      <c r="C7" s="45">
        <v>42.56</v>
      </c>
      <c r="D7" s="46">
        <v>41</v>
      </c>
      <c r="E7" s="43"/>
    </row>
    <row r="8" spans="1:5" ht="15.75" x14ac:dyDescent="0.25">
      <c r="A8" s="9"/>
      <c r="B8" s="47" t="s">
        <v>6</v>
      </c>
      <c r="C8" s="48">
        <v>47.36</v>
      </c>
      <c r="D8" s="49">
        <v>44</v>
      </c>
      <c r="E8" s="43"/>
    </row>
    <row r="9" spans="1:5" ht="15.75" x14ac:dyDescent="0.25">
      <c r="A9" s="9"/>
      <c r="B9" s="44" t="s">
        <v>7</v>
      </c>
      <c r="C9" s="45">
        <v>52.49</v>
      </c>
      <c r="D9" s="46">
        <v>50</v>
      </c>
      <c r="E9" s="43"/>
    </row>
    <row r="10" spans="1:5" ht="15.75" x14ac:dyDescent="0.25">
      <c r="A10" s="9"/>
      <c r="B10" s="47" t="s">
        <v>8</v>
      </c>
      <c r="C10" s="48">
        <v>64.53</v>
      </c>
      <c r="D10" s="49">
        <v>62</v>
      </c>
      <c r="E10" s="43"/>
    </row>
    <row r="11" spans="1:5" ht="15.75" x14ac:dyDescent="0.25">
      <c r="A11" s="9"/>
      <c r="B11" s="44" t="s">
        <v>9</v>
      </c>
      <c r="C11" s="45">
        <v>79.81</v>
      </c>
      <c r="D11" s="46">
        <v>80</v>
      </c>
      <c r="E11" s="43"/>
    </row>
    <row r="12" spans="1:5" ht="15.75" x14ac:dyDescent="0.25">
      <c r="A12" s="9"/>
      <c r="B12" s="47" t="s">
        <v>10</v>
      </c>
      <c r="C12" s="48">
        <v>55.3</v>
      </c>
      <c r="D12" s="49">
        <v>56</v>
      </c>
      <c r="E12" s="43"/>
    </row>
    <row r="13" spans="1:5" ht="15.75" x14ac:dyDescent="0.25">
      <c r="A13" s="9"/>
      <c r="B13" s="44" t="s">
        <v>11</v>
      </c>
      <c r="C13" s="45">
        <v>117.54</v>
      </c>
      <c r="D13" s="46">
        <v>140</v>
      </c>
      <c r="E13" s="43"/>
    </row>
    <row r="14" spans="1:5" ht="15.75" x14ac:dyDescent="0.25">
      <c r="A14" s="9"/>
      <c r="B14" s="47" t="s">
        <v>12</v>
      </c>
      <c r="C14" s="48">
        <v>116</v>
      </c>
      <c r="D14" s="49">
        <v>139</v>
      </c>
      <c r="E14" s="43"/>
    </row>
    <row r="15" spans="1:5" ht="15.75" x14ac:dyDescent="0.25">
      <c r="A15" s="9"/>
      <c r="B15" s="44" t="s">
        <v>13</v>
      </c>
      <c r="C15" s="45">
        <v>93.94</v>
      </c>
      <c r="D15" s="40">
        <v>119</v>
      </c>
      <c r="E15" s="43"/>
    </row>
    <row r="16" spans="1:5" ht="15.75" x14ac:dyDescent="0.25">
      <c r="A16" s="9"/>
      <c r="B16" s="47" t="s">
        <v>14</v>
      </c>
      <c r="C16" s="41">
        <v>136.80000000000001</v>
      </c>
      <c r="D16" s="42">
        <v>179</v>
      </c>
      <c r="E16" s="43"/>
    </row>
    <row r="17" spans="1:5" ht="15.75" x14ac:dyDescent="0.25">
      <c r="A17" s="9"/>
      <c r="B17" s="44" t="s">
        <v>15</v>
      </c>
      <c r="C17" s="35">
        <v>33.880000000000003</v>
      </c>
      <c r="D17" s="36">
        <v>30</v>
      </c>
      <c r="E17" s="43"/>
    </row>
    <row r="18" spans="1:5" ht="16.5" thickBot="1" x14ac:dyDescent="0.3">
      <c r="A18" s="9"/>
      <c r="B18" s="10" t="s">
        <v>16</v>
      </c>
      <c r="C18" s="11">
        <f>SUM(C6:C17)</f>
        <v>880.68</v>
      </c>
      <c r="D18" s="12">
        <f>SUM(D6:D17)</f>
        <v>978</v>
      </c>
      <c r="E18" s="43"/>
    </row>
    <row r="19" spans="1:5" x14ac:dyDescent="0.25">
      <c r="A19" s="43"/>
      <c r="B19" s="43"/>
      <c r="C19" s="43"/>
      <c r="D19" s="43"/>
      <c r="E19" s="43"/>
    </row>
    <row r="20" spans="1:5" x14ac:dyDescent="0.25">
      <c r="A20" s="43"/>
      <c r="B20" s="43"/>
      <c r="C20" s="43"/>
      <c r="D20" s="43"/>
      <c r="E20" s="4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33.5703125" style="43" customWidth="1"/>
    <col min="2" max="2" width="25.28515625" style="43" customWidth="1"/>
    <col min="3" max="3" width="17.5703125" style="43" bestFit="1" customWidth="1"/>
    <col min="4" max="4" width="22.85546875" style="43" bestFit="1" customWidth="1"/>
    <col min="5" max="16384" width="9.140625" style="43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59" t="s">
        <v>19</v>
      </c>
      <c r="C4" s="60"/>
      <c r="D4" s="61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47" t="s">
        <v>4</v>
      </c>
      <c r="C6" s="48">
        <v>68.02</v>
      </c>
      <c r="D6" s="49">
        <v>77</v>
      </c>
    </row>
    <row r="7" spans="1:4" ht="15.75" x14ac:dyDescent="0.25">
      <c r="A7" s="9"/>
      <c r="B7" s="44" t="s">
        <v>5</v>
      </c>
      <c r="C7" s="45">
        <v>98.39</v>
      </c>
      <c r="D7" s="46">
        <v>107</v>
      </c>
    </row>
    <row r="8" spans="1:4" ht="15.75" x14ac:dyDescent="0.25">
      <c r="A8" s="9"/>
      <c r="B8" s="47" t="s">
        <v>6</v>
      </c>
      <c r="C8" s="48">
        <v>100.51</v>
      </c>
      <c r="D8" s="49">
        <v>111</v>
      </c>
    </row>
    <row r="9" spans="1:4" ht="15.75" x14ac:dyDescent="0.25">
      <c r="A9" s="9"/>
      <c r="B9" s="44" t="s">
        <v>7</v>
      </c>
      <c r="C9" s="45"/>
      <c r="D9" s="46"/>
    </row>
    <row r="10" spans="1:4" ht="15.75" x14ac:dyDescent="0.25">
      <c r="A10" s="9"/>
      <c r="B10" s="47" t="s">
        <v>8</v>
      </c>
      <c r="C10" s="48"/>
      <c r="D10" s="49"/>
    </row>
    <row r="11" spans="1:4" ht="15.75" x14ac:dyDescent="0.25">
      <c r="A11" s="9"/>
      <c r="B11" s="44" t="s">
        <v>9</v>
      </c>
      <c r="C11" s="45"/>
      <c r="D11" s="46"/>
    </row>
    <row r="12" spans="1:4" ht="15.75" x14ac:dyDescent="0.25">
      <c r="A12" s="9"/>
      <c r="B12" s="47" t="s">
        <v>10</v>
      </c>
      <c r="C12" s="48"/>
      <c r="D12" s="49"/>
    </row>
    <row r="13" spans="1:4" ht="15.75" x14ac:dyDescent="0.25">
      <c r="A13" s="9"/>
      <c r="B13" s="44" t="s">
        <v>11</v>
      </c>
      <c r="C13" s="45"/>
      <c r="D13" s="46"/>
    </row>
    <row r="14" spans="1:4" ht="15.75" x14ac:dyDescent="0.25">
      <c r="A14" s="9"/>
      <c r="B14" s="47" t="s">
        <v>12</v>
      </c>
      <c r="C14" s="48"/>
      <c r="D14" s="49"/>
    </row>
    <row r="15" spans="1:4" ht="15.75" x14ac:dyDescent="0.25">
      <c r="A15" s="9"/>
      <c r="B15" s="44" t="s">
        <v>13</v>
      </c>
      <c r="C15" s="45"/>
      <c r="D15" s="40"/>
    </row>
    <row r="16" spans="1:4" ht="15.75" x14ac:dyDescent="0.25">
      <c r="A16" s="9"/>
      <c r="B16" s="47" t="s">
        <v>14</v>
      </c>
      <c r="C16" s="41"/>
      <c r="D16" s="42"/>
    </row>
    <row r="17" spans="1:4" ht="15.75" x14ac:dyDescent="0.25">
      <c r="A17" s="9"/>
      <c r="B17" s="44" t="s">
        <v>15</v>
      </c>
      <c r="C17" s="35"/>
      <c r="D17" s="36"/>
    </row>
    <row r="18" spans="1:4" ht="16.5" thickBot="1" x14ac:dyDescent="0.3">
      <c r="A18" s="9"/>
      <c r="B18" s="10" t="s">
        <v>16</v>
      </c>
      <c r="C18" s="11">
        <f>SUM(C6:C17)</f>
        <v>266.92</v>
      </c>
      <c r="D18" s="12">
        <f>SUM(D6:D17)</f>
        <v>295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abSelected="1" zoomScale="85" zoomScaleNormal="85" workbookViewId="0">
      <selection activeCell="E22" sqref="E22"/>
    </sheetView>
  </sheetViews>
  <sheetFormatPr defaultRowHeight="15.75" x14ac:dyDescent="0.25"/>
  <cols>
    <col min="1" max="1" width="16.5703125" style="9" customWidth="1"/>
    <col min="2" max="2" width="25.7109375" customWidth="1"/>
    <col min="3" max="3" width="22.7109375" customWidth="1"/>
    <col min="4" max="4" width="25.42578125" customWidth="1"/>
  </cols>
  <sheetData>
    <row r="3" spans="1:4" ht="16.5" thickBot="1" x14ac:dyDescent="0.3"/>
    <row r="4" spans="1:4" ht="22.5" customHeight="1" thickBot="1" x14ac:dyDescent="0.3">
      <c r="B4" s="59" t="s">
        <v>19</v>
      </c>
      <c r="C4" s="60"/>
      <c r="D4" s="61"/>
    </row>
    <row r="5" spans="1:4" ht="16.5" thickTop="1" x14ac:dyDescent="0.25">
      <c r="B5" s="15" t="s">
        <v>2</v>
      </c>
      <c r="C5" s="16" t="s">
        <v>17</v>
      </c>
      <c r="D5" s="17" t="s">
        <v>3</v>
      </c>
    </row>
    <row r="6" spans="1:4" x14ac:dyDescent="0.25">
      <c r="A6" s="24"/>
      <c r="B6" s="51" t="s">
        <v>20</v>
      </c>
      <c r="C6" s="53">
        <v>52.49</v>
      </c>
      <c r="D6" s="46">
        <v>50</v>
      </c>
    </row>
    <row r="7" spans="1:4" x14ac:dyDescent="0.25">
      <c r="A7" s="24"/>
      <c r="B7" s="50" t="s">
        <v>21</v>
      </c>
      <c r="C7" s="52">
        <v>64.53</v>
      </c>
      <c r="D7" s="49">
        <v>62</v>
      </c>
    </row>
    <row r="8" spans="1:4" x14ac:dyDescent="0.25">
      <c r="A8" s="25"/>
      <c r="B8" s="51" t="s">
        <v>22</v>
      </c>
      <c r="C8" s="53">
        <v>79.81</v>
      </c>
      <c r="D8" s="46">
        <v>80</v>
      </c>
    </row>
    <row r="9" spans="1:4" x14ac:dyDescent="0.25">
      <c r="B9" s="50" t="s">
        <v>23</v>
      </c>
      <c r="C9" s="52">
        <v>55.3</v>
      </c>
      <c r="D9" s="49">
        <v>56</v>
      </c>
    </row>
    <row r="10" spans="1:4" x14ac:dyDescent="0.25">
      <c r="B10" s="51" t="s">
        <v>24</v>
      </c>
      <c r="C10" s="53">
        <v>117.54</v>
      </c>
      <c r="D10" s="46">
        <v>140</v>
      </c>
    </row>
    <row r="11" spans="1:4" x14ac:dyDescent="0.25">
      <c r="B11" s="50" t="s">
        <v>25</v>
      </c>
      <c r="C11" s="52">
        <v>116</v>
      </c>
      <c r="D11" s="49">
        <v>139</v>
      </c>
    </row>
    <row r="12" spans="1:4" x14ac:dyDescent="0.25">
      <c r="B12" s="51" t="s">
        <v>26</v>
      </c>
      <c r="C12" s="56">
        <v>93.94</v>
      </c>
      <c r="D12" s="40">
        <v>119</v>
      </c>
    </row>
    <row r="13" spans="1:4" x14ac:dyDescent="0.25">
      <c r="B13" s="50" t="s">
        <v>27</v>
      </c>
      <c r="C13" s="57">
        <v>136.80000000000001</v>
      </c>
      <c r="D13" s="42">
        <v>179</v>
      </c>
    </row>
    <row r="14" spans="1:4" x14ac:dyDescent="0.25">
      <c r="B14" s="51" t="s">
        <v>28</v>
      </c>
      <c r="C14" s="58">
        <v>33.880000000000003</v>
      </c>
      <c r="D14" s="36">
        <v>30</v>
      </c>
    </row>
    <row r="15" spans="1:4" x14ac:dyDescent="0.25">
      <c r="B15" s="50" t="s">
        <v>29</v>
      </c>
      <c r="C15" s="48">
        <v>68.02</v>
      </c>
      <c r="D15" s="49">
        <v>77</v>
      </c>
    </row>
    <row r="16" spans="1:4" x14ac:dyDescent="0.25">
      <c r="B16" s="51" t="s">
        <v>30</v>
      </c>
      <c r="C16" s="45">
        <v>98.39</v>
      </c>
      <c r="D16" s="46">
        <v>107</v>
      </c>
    </row>
    <row r="17" spans="2:4" x14ac:dyDescent="0.25">
      <c r="B17" s="50" t="s">
        <v>31</v>
      </c>
      <c r="C17" s="48">
        <v>100.51</v>
      </c>
      <c r="D17" s="49">
        <v>111</v>
      </c>
    </row>
    <row r="18" spans="2:4" x14ac:dyDescent="0.25">
      <c r="B18" s="62"/>
      <c r="C18" s="9"/>
      <c r="D18" s="9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opLeftCell="C1" workbookViewId="0">
      <selection activeCell="M12" sqref="M12"/>
    </sheetView>
  </sheetViews>
  <sheetFormatPr defaultRowHeight="15.75" x14ac:dyDescent="0.25"/>
  <cols>
    <col min="1" max="1" width="16.5703125" style="9" customWidth="1"/>
    <col min="2" max="2" width="25.7109375" style="9" customWidth="1"/>
    <col min="3" max="3" width="22.7109375" style="9" customWidth="1"/>
    <col min="4" max="4" width="25.42578125" style="9" customWidth="1"/>
    <col min="5" max="6" width="22.7109375" style="9" customWidth="1"/>
    <col min="7" max="16384" width="9.140625" style="9"/>
  </cols>
  <sheetData>
    <row r="1" spans="2:6" x14ac:dyDescent="0.25">
      <c r="B1"/>
      <c r="C1"/>
      <c r="D1"/>
    </row>
    <row r="3" spans="2:6" ht="16.5" thickBot="1" x14ac:dyDescent="0.3">
      <c r="F3" s="13"/>
    </row>
    <row r="4" spans="2:6" ht="27.75" customHeight="1" thickBot="1" x14ac:dyDescent="0.3">
      <c r="B4" s="59" t="s">
        <v>19</v>
      </c>
      <c r="C4" s="60"/>
      <c r="D4" s="61"/>
      <c r="F4" s="14"/>
    </row>
    <row r="5" spans="2:6" ht="16.5" thickTop="1" x14ac:dyDescent="0.25">
      <c r="B5" s="18" t="s">
        <v>0</v>
      </c>
      <c r="C5" s="19" t="s">
        <v>18</v>
      </c>
      <c r="D5" s="20" t="s">
        <v>1</v>
      </c>
    </row>
    <row r="6" spans="2:6" x14ac:dyDescent="0.25">
      <c r="B6" s="6">
        <v>2017</v>
      </c>
      <c r="C6" s="54">
        <f>'2017'!C18</f>
        <v>357.63</v>
      </c>
      <c r="D6" s="8">
        <f>'2017'!D18</f>
        <v>584</v>
      </c>
    </row>
    <row r="7" spans="2:6" x14ac:dyDescent="0.25">
      <c r="B7" s="1">
        <v>2018</v>
      </c>
      <c r="C7" s="55">
        <f>'2018'!C18</f>
        <v>2320.2899999999995</v>
      </c>
      <c r="D7" s="5">
        <f>'2018'!D18</f>
        <v>2999</v>
      </c>
    </row>
    <row r="8" spans="2:6" x14ac:dyDescent="0.25">
      <c r="B8" s="6">
        <v>2019</v>
      </c>
      <c r="C8" s="54">
        <f>'2019'!C18</f>
        <v>1380.14</v>
      </c>
      <c r="D8" s="8">
        <f>'2019'!D18</f>
        <v>1712</v>
      </c>
    </row>
    <row r="9" spans="2:6" x14ac:dyDescent="0.25">
      <c r="B9" s="1">
        <v>2020</v>
      </c>
      <c r="C9" s="55">
        <f>'2020'!C18</f>
        <v>302.14999999999998</v>
      </c>
      <c r="D9" s="5">
        <f>'2020'!D18</f>
        <v>402</v>
      </c>
    </row>
    <row r="10" spans="2:6" x14ac:dyDescent="0.25">
      <c r="B10" s="6">
        <v>2021</v>
      </c>
      <c r="C10" s="54">
        <f>'2021'!C18</f>
        <v>914.69999999999982</v>
      </c>
      <c r="D10" s="8">
        <f>'2021'!D18</f>
        <v>1029</v>
      </c>
    </row>
    <row r="11" spans="2:6" x14ac:dyDescent="0.25">
      <c r="B11" s="47">
        <v>2022</v>
      </c>
      <c r="C11" s="54">
        <v>880.68</v>
      </c>
      <c r="D11" s="49">
        <v>978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2023-03-22T23:46:55Z</dcterms:modified>
</cp:coreProperties>
</file>