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UFPel\Colegiado 2022\Horas complementares\"/>
    </mc:Choice>
  </mc:AlternateContent>
  <xr:revisionPtr revIDLastSave="0" documentId="13_ncr:1_{854A8B9A-7DBF-46DA-84D7-8DD2B3C35A8F}" xr6:coauthVersionLast="47" xr6:coauthVersionMax="47" xr10:uidLastSave="{00000000-0000-0000-0000-000000000000}"/>
  <bookViews>
    <workbookView xWindow="-120" yWindow="-120" windowWidth="29040" windowHeight="15840" xr2:uid="{095DC414-743D-4B02-9AE0-E59E17F8A926}"/>
  </bookViews>
  <sheets>
    <sheet name="Dados pessoais e Resumo" sheetId="2" r:id="rId1"/>
    <sheet name="Ensino" sheetId="1" r:id="rId2"/>
    <sheet name="Pesquisa" sheetId="9" r:id="rId3"/>
    <sheet name="Extensão" sheetId="7" r:id="rId4"/>
    <sheet name="Gestão" sheetId="8" r:id="rId5"/>
  </sheets>
  <definedNames>
    <definedName name="_xlnm.Print_Area" localSheetId="0">'Dados pessoais e Resumo'!$A$1:$H$19</definedName>
    <definedName name="_xlnm.Print_Area" localSheetId="1">Ensino!$A$1:$G$36</definedName>
    <definedName name="_xlnm.Print_Area" localSheetId="3">Extensão!$A$1:$G$37</definedName>
    <definedName name="_xlnm.Print_Area" localSheetId="4">Gestão!$A$1:$G$36</definedName>
    <definedName name="_xlnm.Print_Area" localSheetId="2">Pesquisa!$A$1:$G$36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9" l="1"/>
  <c r="B17" i="2"/>
  <c r="D17" i="2"/>
  <c r="F37" i="7"/>
  <c r="B18" i="2"/>
  <c r="D18" i="2"/>
  <c r="F36" i="8"/>
  <c r="B19" i="2"/>
  <c r="D19" i="2"/>
  <c r="F36" i="1"/>
  <c r="B16" i="2"/>
  <c r="D16" i="2"/>
  <c r="G16" i="2"/>
  <c r="E17" i="2"/>
  <c r="E18" i="2"/>
  <c r="E19" i="2"/>
  <c r="E16" i="2"/>
  <c r="B3" i="9"/>
  <c r="B2" i="9"/>
  <c r="B3" i="8"/>
  <c r="B2" i="8"/>
  <c r="B3" i="7"/>
  <c r="B2" i="7"/>
  <c r="B3" i="1"/>
  <c r="B2" i="1"/>
</calcChain>
</file>

<file path=xl/sharedStrings.xml><?xml version="1.0" encoding="utf-8"?>
<sst xmlns="http://schemas.openxmlformats.org/spreadsheetml/2006/main" count="94" uniqueCount="57">
  <si>
    <t>Dados Pessoais</t>
  </si>
  <si>
    <t>Tipo de atividade</t>
  </si>
  <si>
    <t>Ensino</t>
  </si>
  <si>
    <t>Descrição/Nome da atividade</t>
  </si>
  <si>
    <t>Ano da atividade</t>
  </si>
  <si>
    <t>RESUMO</t>
  </si>
  <si>
    <t>Pesquisa</t>
  </si>
  <si>
    <t>Extensão</t>
  </si>
  <si>
    <t>Gestão</t>
  </si>
  <si>
    <t>Nome:</t>
  </si>
  <si>
    <t>Matrícula:</t>
  </si>
  <si>
    <t>Horas apresentadas</t>
  </si>
  <si>
    <t>Situação geral</t>
  </si>
  <si>
    <t>Preencher matrícula</t>
  </si>
  <si>
    <t>Tipos de atividades possíveis:</t>
  </si>
  <si>
    <t>Atividades complementares - Ensino</t>
  </si>
  <si>
    <t>Mínimo necessário (h)</t>
  </si>
  <si>
    <t>1 - Estágios de graduação em Projeto de Ensino</t>
  </si>
  <si>
    <t>2 - Bolsa de graduação (monitoria)</t>
  </si>
  <si>
    <t>3 - Participações Participação em congressos / seminários / jornadas</t>
  </si>
  <si>
    <t>4 - Cursos de línguas e informática</t>
  </si>
  <si>
    <t>5 - Participações em Trabalho de conclusão (assistir ao TCC) - Colocar o título do TCC</t>
  </si>
  <si>
    <t xml:space="preserve">6 - Outras Disciplinas de outros Cursos ou outras  Instituições relacionadas ao Curso de Odontologia </t>
  </si>
  <si>
    <t>Total de horas de Ensino</t>
  </si>
  <si>
    <t>% de H atingidas</t>
  </si>
  <si>
    <t>Situação por atividade</t>
  </si>
  <si>
    <t>1 - Número de horas em Projetos de Extensão da UFPel</t>
  </si>
  <si>
    <t>2 - Projetos de Extensão Externos à UFPel</t>
  </si>
  <si>
    <t>3 - Participação em PET´s</t>
  </si>
  <si>
    <t>4-  Participação em Encontros, seminários, congressos de Extensão</t>
  </si>
  <si>
    <t xml:space="preserve">5 - Cursos de atualização, aperfeiçoamento e capacitação </t>
  </si>
  <si>
    <t>6 - Participações esportivas e culturais</t>
  </si>
  <si>
    <t>Atividades complementares - Extensão</t>
  </si>
  <si>
    <t>Atividades complementares - Gestão</t>
  </si>
  <si>
    <t>1 -  Organização de Eventos Científicos</t>
  </si>
  <si>
    <t>2 - Participações em comissões instituídas por portarias</t>
  </si>
  <si>
    <t>3 -  Representações acadêmicas junto aos órgãos institucionais</t>
  </si>
  <si>
    <t>4 -   Membro eleito dos Diretórios Acadêmicos da FO e da UFPel</t>
  </si>
  <si>
    <t>5 -  Participações em órgãos municipais</t>
  </si>
  <si>
    <t>Atividades complementares - Pesquisa</t>
  </si>
  <si>
    <t>1 -  Projetos de Iniciação Científica</t>
  </si>
  <si>
    <t>2 -  Participação em grupos de estudos e/ou pesquisa sob supervisão de professor</t>
  </si>
  <si>
    <t>3 -   Publicações de artigos completos</t>
  </si>
  <si>
    <t>4 -   Publicação de resumo em Anais de Congressos</t>
  </si>
  <si>
    <t>5 -  Trabalhos apresentados em eventos científicos</t>
  </si>
  <si>
    <t>Semestre</t>
  </si>
  <si>
    <t>Preencher nome completo</t>
  </si>
  <si>
    <t>Instruções</t>
  </si>
  <si>
    <t>1. Preencher o campo Nome e matrícula nesta aba</t>
  </si>
  <si>
    <t>2. Preencher as abas de cada atividade específica (Ensino, Pesquisa, Extensão, Gestão)</t>
  </si>
  <si>
    <t>5. A contabilização de horas é feita de maneira automática</t>
  </si>
  <si>
    <t>6. Nesta aba inicial, pode-se conferir o % de horas atingidas e a situação geral e separada por tipo de atividades</t>
  </si>
  <si>
    <t>Horas (somente números)</t>
  </si>
  <si>
    <t>3. Selecionar o tipo de atividade que será incluída (clicar e escolher baseado nas opções da lista azul)</t>
  </si>
  <si>
    <t>4. Inserir todas as informações dos certificados/comprovantes nos campos "Descrição/Nome das atividades" e "Horas"</t>
  </si>
  <si>
    <t>◄ PREENCHER</t>
  </si>
  <si>
    <t>▼ 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</si>
</sst>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87">
    <xf numFmtId="0" fontId="0" fillId="0" borderId="0" xfId="0"/>
    <xf numFmtId="0" fontId="6" fillId="0" borderId="0" xfId="2" applyFont="1" applyFill="1" applyAlignment="1" applyProtection="1">
      <alignment horizontal="center"/>
    </xf>
    <xf numFmtId="0" fontId="6" fillId="4" borderId="0" xfId="4" applyFont="1" applyAlignment="1" applyProtection="1">
      <alignment horizontal="center"/>
    </xf>
    <xf numFmtId="0" fontId="4" fillId="4" borderId="0" xfId="4" applyFont="1" applyAlignment="1" applyProtection="1">
      <alignment horizontal="center"/>
    </xf>
    <xf numFmtId="0" fontId="7" fillId="0" borderId="0" xfId="3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8" borderId="1" xfId="0" applyFont="1" applyFill="1" applyBorder="1"/>
    <xf numFmtId="0" fontId="4" fillId="8" borderId="5" xfId="0" applyFont="1" applyFill="1" applyBorder="1" applyAlignment="1">
      <alignment horizontal="center"/>
    </xf>
    <xf numFmtId="0" fontId="0" fillId="8" borderId="1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8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9" fontId="0" fillId="11" borderId="1" xfId="1" applyFont="1" applyFill="1" applyBorder="1" applyAlignment="1">
      <alignment horizont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vertical="top"/>
    </xf>
    <xf numFmtId="0" fontId="0" fillId="0" borderId="0" xfId="0" applyProtection="1"/>
    <xf numFmtId="0" fontId="4" fillId="8" borderId="1" xfId="0" applyFont="1" applyFill="1" applyBorder="1" applyProtection="1"/>
    <xf numFmtId="0" fontId="0" fillId="0" borderId="0" xfId="0" applyFill="1" applyBorder="1" applyAlignment="1" applyProtection="1"/>
    <xf numFmtId="0" fontId="6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0" fontId="4" fillId="9" borderId="1" xfId="0" applyFont="1" applyFill="1" applyBorder="1" applyProtection="1"/>
    <xf numFmtId="0" fontId="4" fillId="9" borderId="1" xfId="0" applyFont="1" applyFill="1" applyBorder="1" applyAlignment="1" applyProtection="1">
      <alignment horizont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10" borderId="1" xfId="0" applyFont="1" applyFill="1" applyBorder="1" applyAlignment="1" applyProtection="1">
      <alignment horizontal="center"/>
    </xf>
    <xf numFmtId="0" fontId="4" fillId="10" borderId="1" xfId="0" applyFont="1" applyFill="1" applyBorder="1" applyProtection="1"/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8" fillId="8" borderId="1" xfId="0" applyFont="1" applyFill="1" applyBorder="1"/>
    <xf numFmtId="0" fontId="4" fillId="7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3" fillId="11" borderId="6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left"/>
    </xf>
    <xf numFmtId="0" fontId="9" fillId="15" borderId="1" xfId="0" applyFont="1" applyFill="1" applyBorder="1" applyAlignment="1">
      <alignment horizontal="left" wrapText="1"/>
    </xf>
    <xf numFmtId="0" fontId="0" fillId="15" borderId="1" xfId="0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center"/>
    </xf>
    <xf numFmtId="0" fontId="9" fillId="15" borderId="1" xfId="0" applyFont="1" applyFill="1" applyBorder="1" applyAlignment="1" applyProtection="1">
      <alignment horizontal="left" wrapText="1"/>
    </xf>
    <xf numFmtId="0" fontId="0" fillId="15" borderId="1" xfId="0" applyFont="1" applyFill="1" applyBorder="1" applyAlignment="1" applyProtection="1">
      <alignment horizontal="left" wrapText="1"/>
    </xf>
    <xf numFmtId="0" fontId="11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top"/>
    </xf>
    <xf numFmtId="0" fontId="0" fillId="14" borderId="1" xfId="0" applyFill="1" applyBorder="1" applyAlignment="1" applyProtection="1">
      <alignment horizontal="center"/>
    </xf>
    <xf numFmtId="0" fontId="9" fillId="13" borderId="1" xfId="0" applyFont="1" applyFill="1" applyBorder="1" applyAlignment="1" applyProtection="1">
      <alignment horizontal="left" wrapText="1"/>
    </xf>
    <xf numFmtId="0" fontId="0" fillId="13" borderId="1" xfId="0" applyFont="1" applyFill="1" applyBorder="1" applyAlignment="1" applyProtection="1">
      <alignment horizontal="left" wrapText="1"/>
    </xf>
    <xf numFmtId="0" fontId="4" fillId="12" borderId="1" xfId="0" applyFont="1" applyFill="1" applyBorder="1" applyAlignment="1" applyProtection="1">
      <alignment horizontal="center"/>
    </xf>
    <xf numFmtId="0" fontId="14" fillId="6" borderId="1" xfId="0" applyFont="1" applyFill="1" applyBorder="1" applyAlignment="1"/>
  </cellXfs>
  <cellStyles count="5">
    <cellStyle name="20% - Accent5" xfId="4" builtinId="46"/>
    <cellStyle name="Good" xfId="2" builtinId="26"/>
    <cellStyle name="Neutral" xfId="3" builtinId="28"/>
    <cellStyle name="Normal" xfId="0" builtinId="0"/>
    <cellStyle name="Percent" xfId="1" builtinId="5"/>
  </cellStyles>
  <dxfs count="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429A-C7DE-4EE2-81D0-359516F88E25}">
  <sheetPr>
    <pageSetUpPr fitToPage="1"/>
  </sheetPr>
  <dimension ref="A1:I19"/>
  <sheetViews>
    <sheetView tabSelected="1" workbookViewId="0">
      <selection activeCell="D29" sqref="D29"/>
    </sheetView>
  </sheetViews>
  <sheetFormatPr defaultRowHeight="15" x14ac:dyDescent="0.25"/>
  <cols>
    <col min="1" max="1" width="14" customWidth="1"/>
    <col min="2" max="2" width="18.5703125" bestFit="1" customWidth="1"/>
    <col min="3" max="3" width="23" style="5" customWidth="1"/>
    <col min="4" max="4" width="17.42578125" customWidth="1"/>
    <col min="5" max="5" width="9.140625" customWidth="1"/>
    <col min="6" max="6" width="12.28515625" customWidth="1"/>
    <col min="8" max="8" width="13.5703125" customWidth="1"/>
    <col min="9" max="9" width="11.5703125" bestFit="1" customWidth="1"/>
  </cols>
  <sheetData>
    <row r="1" spans="1:9" ht="21" x14ac:dyDescent="0.35">
      <c r="A1" s="54" t="s">
        <v>47</v>
      </c>
      <c r="B1" s="54"/>
      <c r="C1" s="54"/>
      <c r="D1" s="54"/>
      <c r="E1" s="54"/>
      <c r="F1" s="54"/>
      <c r="G1" s="54"/>
      <c r="H1" s="54"/>
    </row>
    <row r="2" spans="1:9" x14ac:dyDescent="0.25">
      <c r="A2" s="53" t="s">
        <v>48</v>
      </c>
      <c r="B2" s="53"/>
      <c r="C2" s="53"/>
      <c r="D2" s="53"/>
      <c r="E2" s="53"/>
      <c r="F2" s="53"/>
      <c r="G2" s="53"/>
      <c r="H2" s="53"/>
    </row>
    <row r="3" spans="1:9" x14ac:dyDescent="0.25">
      <c r="A3" s="53" t="s">
        <v>49</v>
      </c>
      <c r="B3" s="53"/>
      <c r="C3" s="53"/>
      <c r="D3" s="53"/>
      <c r="E3" s="53"/>
      <c r="F3" s="53"/>
      <c r="G3" s="53"/>
      <c r="H3" s="53"/>
    </row>
    <row r="4" spans="1:9" x14ac:dyDescent="0.25">
      <c r="A4" s="53" t="s">
        <v>53</v>
      </c>
      <c r="B4" s="53"/>
      <c r="C4" s="53"/>
      <c r="D4" s="53"/>
      <c r="E4" s="53"/>
      <c r="F4" s="53"/>
      <c r="G4" s="53"/>
      <c r="H4" s="53"/>
    </row>
    <row r="5" spans="1:9" x14ac:dyDescent="0.25">
      <c r="A5" s="53" t="s">
        <v>54</v>
      </c>
      <c r="B5" s="53"/>
      <c r="C5" s="53"/>
      <c r="D5" s="53"/>
      <c r="E5" s="53"/>
      <c r="F5" s="53"/>
      <c r="G5" s="53"/>
      <c r="H5" s="53"/>
    </row>
    <row r="6" spans="1:9" x14ac:dyDescent="0.25">
      <c r="A6" s="53" t="s">
        <v>50</v>
      </c>
      <c r="B6" s="53"/>
      <c r="C6" s="53"/>
      <c r="D6" s="53"/>
      <c r="E6" s="53"/>
      <c r="F6" s="53"/>
      <c r="G6" s="53"/>
      <c r="H6" s="53"/>
    </row>
    <row r="7" spans="1:9" x14ac:dyDescent="0.25">
      <c r="A7" s="53" t="s">
        <v>51</v>
      </c>
      <c r="B7" s="53"/>
      <c r="C7" s="53"/>
      <c r="D7" s="53"/>
      <c r="E7" s="53"/>
      <c r="F7" s="53"/>
      <c r="G7" s="53"/>
      <c r="H7" s="53"/>
    </row>
    <row r="8" spans="1:9" ht="21" x14ac:dyDescent="0.35">
      <c r="A8" s="51"/>
      <c r="B8" s="51"/>
      <c r="C8" s="51"/>
      <c r="D8" s="51"/>
      <c r="E8" s="51"/>
      <c r="F8" s="51"/>
      <c r="G8" s="51"/>
      <c r="H8" s="51"/>
    </row>
    <row r="9" spans="1:9" ht="21" x14ac:dyDescent="0.35">
      <c r="A9" s="54" t="s">
        <v>0</v>
      </c>
      <c r="B9" s="54"/>
      <c r="C9" s="54"/>
      <c r="D9" s="54"/>
      <c r="E9" s="54"/>
      <c r="F9" s="54"/>
      <c r="G9" s="54"/>
      <c r="H9" s="54"/>
    </row>
    <row r="10" spans="1:9" x14ac:dyDescent="0.25">
      <c r="A10" s="9" t="s">
        <v>9</v>
      </c>
      <c r="B10" s="67" t="s">
        <v>46</v>
      </c>
      <c r="C10" s="68"/>
      <c r="D10" s="68"/>
      <c r="E10" s="68"/>
      <c r="F10" s="68"/>
      <c r="G10" s="68"/>
      <c r="H10" s="69"/>
      <c r="I10" s="86" t="s">
        <v>55</v>
      </c>
    </row>
    <row r="11" spans="1:9" x14ac:dyDescent="0.25">
      <c r="A11" s="9" t="s">
        <v>10</v>
      </c>
      <c r="B11" s="66" t="s">
        <v>13</v>
      </c>
      <c r="C11" s="66"/>
      <c r="D11" s="66"/>
      <c r="E11" s="66"/>
      <c r="F11" s="66"/>
      <c r="G11" s="66"/>
      <c r="H11" s="66"/>
      <c r="I11" s="86" t="s">
        <v>55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</row>
    <row r="14" spans="1:9" ht="21" x14ac:dyDescent="0.35">
      <c r="A14" s="70" t="s">
        <v>5</v>
      </c>
      <c r="B14" s="54"/>
      <c r="C14" s="54"/>
      <c r="D14" s="54"/>
      <c r="E14" s="54"/>
      <c r="F14" s="54"/>
      <c r="G14" s="54"/>
      <c r="H14" s="54"/>
    </row>
    <row r="15" spans="1:9" x14ac:dyDescent="0.25">
      <c r="A15" s="11"/>
      <c r="B15" s="10" t="s">
        <v>11</v>
      </c>
      <c r="C15" s="26" t="s">
        <v>16</v>
      </c>
      <c r="D15" s="26" t="s">
        <v>24</v>
      </c>
      <c r="E15" s="55" t="s">
        <v>25</v>
      </c>
      <c r="F15" s="56"/>
      <c r="G15" s="65" t="s">
        <v>12</v>
      </c>
      <c r="H15" s="65"/>
    </row>
    <row r="16" spans="1:9" x14ac:dyDescent="0.25">
      <c r="A16" s="9" t="s">
        <v>2</v>
      </c>
      <c r="B16" s="27">
        <f>Ensino!$F$36</f>
        <v>0</v>
      </c>
      <c r="C16" s="27">
        <v>40</v>
      </c>
      <c r="D16" s="28">
        <f>B16/C16</f>
        <v>0</v>
      </c>
      <c r="E16" s="57" t="str">
        <f>IF(D16&gt;=100%,"OK","Faltam horas")</f>
        <v>Faltam horas</v>
      </c>
      <c r="F16" s="58"/>
      <c r="G16" s="59" t="str">
        <f>IF(D16&lt;100%,"Faltam horas",IF(D17&lt;100%,"Faltam horas",IF(D18&lt;100%,"Faltam horas",IF(D19&lt;100%,"Faltam horas","OK"))))</f>
        <v>Faltam horas</v>
      </c>
      <c r="H16" s="60"/>
    </row>
    <row r="17" spans="1:8" x14ac:dyDescent="0.25">
      <c r="A17" s="9" t="s">
        <v>6</v>
      </c>
      <c r="B17" s="27">
        <f>Pesquisa!$F$36</f>
        <v>0</v>
      </c>
      <c r="C17" s="27">
        <v>40</v>
      </c>
      <c r="D17" s="28">
        <f t="shared" ref="D17:D19" si="0">B17/C17</f>
        <v>0</v>
      </c>
      <c r="E17" s="57" t="str">
        <f t="shared" ref="E17:E19" si="1">IF(D17&gt;=100%,"OK","Faltam horas")</f>
        <v>Faltam horas</v>
      </c>
      <c r="F17" s="58"/>
      <c r="G17" s="61"/>
      <c r="H17" s="62"/>
    </row>
    <row r="18" spans="1:8" x14ac:dyDescent="0.25">
      <c r="A18" s="9" t="s">
        <v>7</v>
      </c>
      <c r="B18" s="27">
        <f>Extensão!$F$37</f>
        <v>0</v>
      </c>
      <c r="C18" s="27">
        <v>50</v>
      </c>
      <c r="D18" s="28">
        <f t="shared" si="0"/>
        <v>0</v>
      </c>
      <c r="E18" s="57" t="str">
        <f t="shared" si="1"/>
        <v>Faltam horas</v>
      </c>
      <c r="F18" s="58"/>
      <c r="G18" s="61"/>
      <c r="H18" s="62"/>
    </row>
    <row r="19" spans="1:8" x14ac:dyDescent="0.25">
      <c r="A19" s="9" t="s">
        <v>8</v>
      </c>
      <c r="B19" s="27">
        <f>Gestão!$F$36</f>
        <v>0</v>
      </c>
      <c r="C19" s="27">
        <v>20</v>
      </c>
      <c r="D19" s="28">
        <f t="shared" si="0"/>
        <v>0</v>
      </c>
      <c r="E19" s="57" t="str">
        <f t="shared" si="1"/>
        <v>Faltam horas</v>
      </c>
      <c r="F19" s="58"/>
      <c r="G19" s="63"/>
      <c r="H19" s="64"/>
    </row>
  </sheetData>
  <sheetProtection algorithmName="SHA-512" hashValue="27UwjOKGfW0LUsdahGXBQwnq6ONcpRFNuZ8yiwUnd0rUtQkZSgMh1mVB88/ph/phcs/ITDl3ldxCGv3JCPszDg==" saltValue="Q2DcFEIIl/8DQI1Q4fGYNQ==" spinCount="100000" sheet="1" objects="1" scenarios="1"/>
  <mergeCells count="18">
    <mergeCell ref="G16:H19"/>
    <mergeCell ref="G15:H15"/>
    <mergeCell ref="B11:H11"/>
    <mergeCell ref="A9:H9"/>
    <mergeCell ref="B10:H10"/>
    <mergeCell ref="A14:H14"/>
    <mergeCell ref="E15:F15"/>
    <mergeCell ref="E16:F16"/>
    <mergeCell ref="E17:F17"/>
    <mergeCell ref="E18:F18"/>
    <mergeCell ref="E19:F19"/>
    <mergeCell ref="A3:H3"/>
    <mergeCell ref="A1:H1"/>
    <mergeCell ref="A2:H2"/>
    <mergeCell ref="A4:H4"/>
    <mergeCell ref="A5:H5"/>
    <mergeCell ref="A7:H7"/>
    <mergeCell ref="A6:H6"/>
  </mergeCells>
  <conditionalFormatting sqref="E16:F19">
    <cfRule type="containsText" dxfId="7" priority="3" operator="containsText" text="OK">
      <formula>NOT(ISERROR(SEARCH("OK",E16)))</formula>
    </cfRule>
    <cfRule type="containsText" dxfId="6" priority="4" operator="containsText" text="Faltam horas">
      <formula>NOT(ISERROR(SEARCH("Faltam horas",E16)))</formula>
    </cfRule>
  </conditionalFormatting>
  <conditionalFormatting sqref="G16:H19">
    <cfRule type="containsText" dxfId="5" priority="1" operator="containsText" text="OK">
      <formula>NOT(ISERROR(SEARCH("OK",G16)))</formula>
    </cfRule>
    <cfRule type="containsText" dxfId="4" priority="2" operator="containsText" text="Faltam horas">
      <formula>NOT(ISERROR(SEARCH("Faltam horas",G16)))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17A2-6C34-402F-9666-964BA6CE3038}">
  <sheetPr>
    <pageSetUpPr fitToPage="1"/>
  </sheetPr>
  <dimension ref="A1:I37"/>
  <sheetViews>
    <sheetView zoomScale="70" zoomScaleNormal="70" workbookViewId="0">
      <selection activeCell="C37" sqref="C37"/>
    </sheetView>
  </sheetViews>
  <sheetFormatPr defaultRowHeight="15" x14ac:dyDescent="0.25"/>
  <cols>
    <col min="1" max="1" width="14" customWidth="1"/>
    <col min="2" max="2" width="50.28515625" bestFit="1" customWidth="1"/>
    <col min="3" max="3" width="81.140625" customWidth="1"/>
    <col min="4" max="4" width="21" bestFit="1" customWidth="1"/>
    <col min="5" max="5" width="21" customWidth="1"/>
    <col min="6" max="6" width="30.7109375" bestFit="1" customWidth="1"/>
    <col min="7" max="7" width="31" customWidth="1"/>
  </cols>
  <sheetData>
    <row r="1" spans="1:9" ht="21" x14ac:dyDescent="0.35">
      <c r="A1" s="54" t="s">
        <v>0</v>
      </c>
      <c r="B1" s="54"/>
      <c r="C1" s="54"/>
      <c r="D1" s="54"/>
      <c r="E1" s="54"/>
      <c r="F1" s="54"/>
      <c r="G1" s="12"/>
      <c r="H1" s="12"/>
      <c r="I1" s="12"/>
    </row>
    <row r="2" spans="1:9" ht="15.75" x14ac:dyDescent="0.25">
      <c r="A2" s="52" t="s">
        <v>9</v>
      </c>
      <c r="B2" s="72" t="str">
        <f>'Dados pessoais e Resumo'!$B$10</f>
        <v>Preencher nome completo</v>
      </c>
      <c r="C2" s="72"/>
      <c r="D2" s="72"/>
      <c r="E2" s="72"/>
      <c r="F2" s="72"/>
    </row>
    <row r="3" spans="1:9" ht="15.75" x14ac:dyDescent="0.25">
      <c r="A3" s="52" t="s">
        <v>10</v>
      </c>
      <c r="B3" s="72" t="str">
        <f>'Dados pessoais e Resumo'!$B$11</f>
        <v>Preencher matrícula</v>
      </c>
      <c r="C3" s="72"/>
      <c r="D3" s="72"/>
      <c r="E3" s="72"/>
      <c r="F3" s="72"/>
      <c r="G3" s="12"/>
      <c r="H3" s="12"/>
      <c r="I3" s="12"/>
    </row>
    <row r="5" spans="1:9" x14ac:dyDescent="0.25">
      <c r="A5" s="14"/>
      <c r="B5" s="76" t="s">
        <v>14</v>
      </c>
      <c r="C5" s="76"/>
    </row>
    <row r="6" spans="1:9" s="13" customFormat="1" ht="15" customHeight="1" x14ac:dyDescent="0.25">
      <c r="A6" s="15"/>
      <c r="B6" s="74" t="s">
        <v>17</v>
      </c>
      <c r="C6" s="74"/>
    </row>
    <row r="7" spans="1:9" s="13" customFormat="1" ht="15" customHeight="1" x14ac:dyDescent="0.25">
      <c r="A7" s="15"/>
      <c r="B7" s="74" t="s">
        <v>18</v>
      </c>
      <c r="C7" s="74"/>
    </row>
    <row r="8" spans="1:9" s="13" customFormat="1" ht="15" customHeight="1" x14ac:dyDescent="0.25">
      <c r="A8" s="15"/>
      <c r="B8" s="74" t="s">
        <v>19</v>
      </c>
      <c r="C8" s="74"/>
    </row>
    <row r="9" spans="1:9" s="13" customFormat="1" ht="15" customHeight="1" x14ac:dyDescent="0.25">
      <c r="A9" s="15"/>
      <c r="B9" s="74" t="s">
        <v>20</v>
      </c>
      <c r="C9" s="74"/>
    </row>
    <row r="10" spans="1:9" s="13" customFormat="1" ht="15" customHeight="1" x14ac:dyDescent="0.25">
      <c r="A10" s="16"/>
      <c r="B10" s="75" t="s">
        <v>21</v>
      </c>
      <c r="C10" s="75"/>
    </row>
    <row r="11" spans="1:9" s="13" customFormat="1" ht="15" customHeight="1" x14ac:dyDescent="0.25">
      <c r="A11" s="15"/>
      <c r="B11" s="74" t="s">
        <v>22</v>
      </c>
      <c r="C11" s="74"/>
    </row>
    <row r="13" spans="1:9" x14ac:dyDescent="0.25">
      <c r="B13" s="73" t="s">
        <v>56</v>
      </c>
      <c r="C13" s="73"/>
      <c r="D13" s="73"/>
      <c r="E13" s="73"/>
      <c r="F13" s="73"/>
    </row>
    <row r="14" spans="1:9" ht="23.25" x14ac:dyDescent="0.25">
      <c r="A14" s="71" t="s">
        <v>15</v>
      </c>
      <c r="B14" s="71"/>
      <c r="C14" s="71"/>
      <c r="D14" s="71"/>
      <c r="E14" s="71"/>
      <c r="F14" s="71"/>
    </row>
    <row r="15" spans="1:9" x14ac:dyDescent="0.25">
      <c r="A15" s="17"/>
      <c r="B15" s="18" t="s">
        <v>1</v>
      </c>
      <c r="C15" s="18" t="s">
        <v>3</v>
      </c>
      <c r="D15" s="18" t="s">
        <v>4</v>
      </c>
      <c r="E15" s="18" t="s">
        <v>45</v>
      </c>
      <c r="F15" s="18" t="s">
        <v>52</v>
      </c>
    </row>
    <row r="16" spans="1:9" x14ac:dyDescent="0.25">
      <c r="A16" s="19">
        <v>1</v>
      </c>
      <c r="B16" s="29"/>
      <c r="C16" s="30"/>
      <c r="D16" s="30"/>
      <c r="E16" s="30"/>
      <c r="F16" s="30"/>
    </row>
    <row r="17" spans="1:6" x14ac:dyDescent="0.25">
      <c r="A17" s="19">
        <v>2</v>
      </c>
      <c r="B17" s="29"/>
      <c r="C17" s="30"/>
      <c r="D17" s="30"/>
      <c r="E17" s="30"/>
      <c r="F17" s="30"/>
    </row>
    <row r="18" spans="1:6" x14ac:dyDescent="0.25">
      <c r="A18" s="19">
        <v>3</v>
      </c>
      <c r="B18" s="29"/>
      <c r="C18" s="30"/>
      <c r="D18" s="30"/>
      <c r="E18" s="30"/>
      <c r="F18" s="30"/>
    </row>
    <row r="19" spans="1:6" x14ac:dyDescent="0.25">
      <c r="A19" s="19">
        <v>4</v>
      </c>
      <c r="B19" s="29"/>
      <c r="C19" s="30"/>
      <c r="D19" s="30"/>
      <c r="E19" s="30"/>
      <c r="F19" s="30"/>
    </row>
    <row r="20" spans="1:6" x14ac:dyDescent="0.25">
      <c r="A20" s="20">
        <v>5</v>
      </c>
      <c r="B20" s="29"/>
      <c r="C20" s="30"/>
      <c r="D20" s="30"/>
      <c r="E20" s="30"/>
      <c r="F20" s="30"/>
    </row>
    <row r="21" spans="1:6" x14ac:dyDescent="0.25">
      <c r="A21" s="21">
        <v>6</v>
      </c>
      <c r="B21" s="29"/>
      <c r="C21" s="30"/>
      <c r="D21" s="30"/>
      <c r="E21" s="30"/>
      <c r="F21" s="30"/>
    </row>
    <row r="22" spans="1:6" x14ac:dyDescent="0.25">
      <c r="A22" s="19">
        <v>7</v>
      </c>
      <c r="B22" s="29"/>
      <c r="C22" s="30"/>
      <c r="D22" s="30"/>
      <c r="E22" s="30"/>
      <c r="F22" s="30"/>
    </row>
    <row r="23" spans="1:6" x14ac:dyDescent="0.25">
      <c r="A23" s="19">
        <v>8</v>
      </c>
      <c r="B23" s="29"/>
      <c r="C23" s="30"/>
      <c r="D23" s="30"/>
      <c r="E23" s="30"/>
      <c r="F23" s="30"/>
    </row>
    <row r="24" spans="1:6" x14ac:dyDescent="0.25">
      <c r="A24" s="19">
        <v>9</v>
      </c>
      <c r="B24" s="29"/>
      <c r="C24" s="30"/>
      <c r="D24" s="30"/>
      <c r="E24" s="30"/>
      <c r="F24" s="30"/>
    </row>
    <row r="25" spans="1:6" x14ac:dyDescent="0.25">
      <c r="A25" s="19">
        <v>10</v>
      </c>
      <c r="B25" s="29"/>
      <c r="C25" s="30"/>
      <c r="D25" s="30"/>
      <c r="E25" s="30"/>
      <c r="F25" s="30"/>
    </row>
    <row r="26" spans="1:6" x14ac:dyDescent="0.25">
      <c r="A26" s="19">
        <v>11</v>
      </c>
      <c r="B26" s="29"/>
      <c r="C26" s="30"/>
      <c r="D26" s="30"/>
      <c r="E26" s="30"/>
      <c r="F26" s="30"/>
    </row>
    <row r="27" spans="1:6" x14ac:dyDescent="0.25">
      <c r="A27" s="19">
        <v>12</v>
      </c>
      <c r="B27" s="29"/>
      <c r="C27" s="30"/>
      <c r="D27" s="30"/>
      <c r="E27" s="30"/>
      <c r="F27" s="30"/>
    </row>
    <row r="28" spans="1:6" x14ac:dyDescent="0.25">
      <c r="A28" s="19">
        <v>13</v>
      </c>
      <c r="B28" s="29"/>
      <c r="C28" s="30"/>
      <c r="D28" s="30"/>
      <c r="E28" s="30"/>
      <c r="F28" s="30"/>
    </row>
    <row r="29" spans="1:6" x14ac:dyDescent="0.25">
      <c r="A29" s="19">
        <v>14</v>
      </c>
      <c r="B29" s="29"/>
      <c r="C29" s="30"/>
      <c r="D29" s="30"/>
      <c r="E29" s="30"/>
      <c r="F29" s="30"/>
    </row>
    <row r="30" spans="1:6" x14ac:dyDescent="0.25">
      <c r="A30" s="19">
        <v>15</v>
      </c>
      <c r="B30" s="29"/>
      <c r="C30" s="30"/>
      <c r="D30" s="30"/>
      <c r="E30" s="30"/>
      <c r="F30" s="30"/>
    </row>
    <row r="31" spans="1:6" x14ac:dyDescent="0.25">
      <c r="A31" s="19">
        <v>16</v>
      </c>
      <c r="B31" s="29"/>
      <c r="C31" s="30"/>
      <c r="D31" s="30"/>
      <c r="E31" s="30"/>
      <c r="F31" s="30"/>
    </row>
    <row r="32" spans="1:6" x14ac:dyDescent="0.25">
      <c r="A32" s="19">
        <v>17</v>
      </c>
      <c r="B32" s="29"/>
      <c r="C32" s="30"/>
      <c r="D32" s="30"/>
      <c r="E32" s="30"/>
      <c r="F32" s="30"/>
    </row>
    <row r="33" spans="1:7" x14ac:dyDescent="0.25">
      <c r="A33" s="19">
        <v>18</v>
      </c>
      <c r="B33" s="29"/>
      <c r="C33" s="30"/>
      <c r="D33" s="30"/>
      <c r="E33" s="30"/>
      <c r="F33" s="30"/>
    </row>
    <row r="34" spans="1:7" x14ac:dyDescent="0.25">
      <c r="A34" s="19">
        <v>19</v>
      </c>
      <c r="B34" s="29"/>
      <c r="C34" s="30"/>
      <c r="D34" s="30"/>
      <c r="E34" s="30"/>
      <c r="F34" s="30"/>
    </row>
    <row r="35" spans="1:7" x14ac:dyDescent="0.25">
      <c r="A35" s="19">
        <v>20</v>
      </c>
      <c r="B35" s="29"/>
      <c r="C35" s="30"/>
      <c r="D35" s="30"/>
      <c r="E35" s="30"/>
      <c r="F35" s="31"/>
    </row>
    <row r="36" spans="1:7" x14ac:dyDescent="0.25">
      <c r="B36" s="22"/>
      <c r="C36" s="23"/>
      <c r="D36" s="23"/>
      <c r="E36" s="23"/>
      <c r="F36" s="24">
        <f>SUM(F16:F35)</f>
        <v>0</v>
      </c>
      <c r="G36" s="25" t="s">
        <v>23</v>
      </c>
    </row>
    <row r="37" spans="1:7" x14ac:dyDescent="0.25">
      <c r="A37" s="6"/>
    </row>
  </sheetData>
  <sheetProtection algorithmName="SHA-512" hashValue="tuQgGST1rqMO4HInofTycGpVoEIbtz9ElNV8mxAoHqsytrozFE1goiNB3bNB8wKqQ1t2Q2W2gofNnQbxqB+jWg==" saltValue="Bkyh++2kCFZTP4uu+XMA8w==" spinCount="100000" sheet="1" objects="1" scenarios="1"/>
  <mergeCells count="12">
    <mergeCell ref="A14:F14"/>
    <mergeCell ref="A1:F1"/>
    <mergeCell ref="B2:F2"/>
    <mergeCell ref="B3:F3"/>
    <mergeCell ref="B13:F13"/>
    <mergeCell ref="B6:C6"/>
    <mergeCell ref="B7:C7"/>
    <mergeCell ref="B8:C8"/>
    <mergeCell ref="B9:C9"/>
    <mergeCell ref="B10:C10"/>
    <mergeCell ref="B11:C11"/>
    <mergeCell ref="B5:C5"/>
  </mergeCells>
  <conditionalFormatting sqref="B16:F35">
    <cfRule type="notContainsBlanks" dxfId="3" priority="1">
      <formula>LEN(TRIM(B16))&gt;0</formula>
    </cfRule>
  </conditionalFormatting>
  <dataValidations count="2">
    <dataValidation type="list" allowBlank="1" showInputMessage="1" showErrorMessage="1" sqref="B36" xr:uid="{77872370-96DD-47B5-AD3E-6D68AD31EF2C}">
      <formula1>B26:B31</formula1>
    </dataValidation>
    <dataValidation type="list" allowBlank="1" showInputMessage="1" showErrorMessage="1" sqref="B16:B35" xr:uid="{12EAFB5C-290D-420C-8B42-A99B54D7B44C}">
      <formula1>$B$6:$B$11</formula1>
    </dataValidation>
  </dataValidations>
  <pageMargins left="0.7" right="0.7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0D49-E610-42C4-882B-3183B0609FB9}">
  <sheetPr>
    <pageSetUpPr fitToPage="1"/>
  </sheetPr>
  <dimension ref="A1:L37"/>
  <sheetViews>
    <sheetView zoomScale="70" zoomScaleNormal="70" workbookViewId="0">
      <selection sqref="A1:G36"/>
    </sheetView>
  </sheetViews>
  <sheetFormatPr defaultRowHeight="15" x14ac:dyDescent="0.25"/>
  <cols>
    <col min="1" max="1" width="14" style="33" customWidth="1"/>
    <col min="2" max="2" width="50.28515625" style="33" bestFit="1" customWidth="1"/>
    <col min="3" max="3" width="81" style="33" customWidth="1"/>
    <col min="4" max="4" width="21" style="33" bestFit="1" customWidth="1"/>
    <col min="5" max="5" width="18.42578125" style="33" customWidth="1"/>
    <col min="6" max="6" width="30.7109375" style="33" bestFit="1" customWidth="1"/>
    <col min="7" max="7" width="31" style="33" customWidth="1"/>
    <col min="8" max="16384" width="9.140625" style="33"/>
  </cols>
  <sheetData>
    <row r="1" spans="1:12" ht="21" x14ac:dyDescent="0.35">
      <c r="A1" s="80" t="s">
        <v>0</v>
      </c>
      <c r="B1" s="80"/>
      <c r="C1" s="80"/>
      <c r="D1" s="80"/>
      <c r="E1" s="80"/>
      <c r="F1" s="80"/>
      <c r="G1" s="32"/>
      <c r="H1" s="32"/>
      <c r="I1" s="32"/>
    </row>
    <row r="2" spans="1:12" x14ac:dyDescent="0.25">
      <c r="A2" s="34" t="s">
        <v>9</v>
      </c>
      <c r="B2" s="81" t="str">
        <f>'Dados pessoais e Resumo'!$B$10</f>
        <v>Preencher nome completo</v>
      </c>
      <c r="C2" s="81"/>
      <c r="D2" s="81"/>
      <c r="E2" s="81"/>
      <c r="F2" s="81"/>
    </row>
    <row r="3" spans="1:12" x14ac:dyDescent="0.25">
      <c r="A3" s="34" t="s">
        <v>10</v>
      </c>
      <c r="B3" s="81" t="str">
        <f>'Dados pessoais e Resumo'!$B$11</f>
        <v>Preencher matrícula</v>
      </c>
      <c r="C3" s="81"/>
      <c r="D3" s="81"/>
      <c r="E3" s="81"/>
      <c r="F3" s="81"/>
      <c r="G3" s="32"/>
      <c r="H3" s="32"/>
      <c r="I3" s="32"/>
    </row>
    <row r="5" spans="1:12" x14ac:dyDescent="0.25">
      <c r="A5" s="35"/>
      <c r="B5" s="82" t="s">
        <v>14</v>
      </c>
      <c r="C5" s="82"/>
      <c r="F5" s="4"/>
      <c r="G5" s="36"/>
      <c r="H5" s="36"/>
      <c r="I5" s="36"/>
      <c r="J5" s="36"/>
      <c r="K5" s="36"/>
      <c r="L5" s="36"/>
    </row>
    <row r="6" spans="1:12" s="38" customFormat="1" ht="15" customHeight="1" x14ac:dyDescent="0.25">
      <c r="A6" s="37"/>
      <c r="B6" s="77" t="s">
        <v>40</v>
      </c>
      <c r="C6" s="77"/>
      <c r="F6" s="36"/>
      <c r="G6" s="36"/>
      <c r="H6" s="36"/>
      <c r="I6" s="36"/>
      <c r="J6" s="36"/>
      <c r="K6" s="36"/>
      <c r="L6" s="33"/>
    </row>
    <row r="7" spans="1:12" s="38" customFormat="1" ht="15" customHeight="1" x14ac:dyDescent="0.25">
      <c r="A7" s="37"/>
      <c r="B7" s="77" t="s">
        <v>41</v>
      </c>
      <c r="C7" s="77"/>
      <c r="L7" s="33"/>
    </row>
    <row r="8" spans="1:12" s="38" customFormat="1" ht="15" customHeight="1" x14ac:dyDescent="0.25">
      <c r="A8" s="37"/>
      <c r="B8" s="77" t="s">
        <v>42</v>
      </c>
      <c r="C8" s="77"/>
      <c r="L8" s="33"/>
    </row>
    <row r="9" spans="1:12" s="38" customFormat="1" ht="15" customHeight="1" x14ac:dyDescent="0.25">
      <c r="A9" s="37"/>
      <c r="B9" s="77" t="s">
        <v>43</v>
      </c>
      <c r="C9" s="77"/>
      <c r="L9" s="33"/>
    </row>
    <row r="10" spans="1:12" s="38" customFormat="1" ht="15" customHeight="1" x14ac:dyDescent="0.25">
      <c r="A10" s="39"/>
      <c r="B10" s="78" t="s">
        <v>44</v>
      </c>
      <c r="C10" s="78"/>
      <c r="L10" s="33"/>
    </row>
    <row r="13" spans="1:12" x14ac:dyDescent="0.25">
      <c r="B13" s="73" t="s">
        <v>56</v>
      </c>
      <c r="C13" s="73"/>
      <c r="D13" s="73"/>
      <c r="E13" s="73"/>
      <c r="F13" s="73"/>
    </row>
    <row r="14" spans="1:12" ht="23.25" x14ac:dyDescent="0.25">
      <c r="A14" s="79" t="s">
        <v>39</v>
      </c>
      <c r="B14" s="79"/>
      <c r="C14" s="79"/>
      <c r="D14" s="79"/>
      <c r="E14" s="79"/>
      <c r="F14" s="79"/>
    </row>
    <row r="15" spans="1:12" x14ac:dyDescent="0.25">
      <c r="A15" s="40"/>
      <c r="B15" s="41" t="s">
        <v>1</v>
      </c>
      <c r="C15" s="41" t="s">
        <v>3</v>
      </c>
      <c r="D15" s="41" t="s">
        <v>4</v>
      </c>
      <c r="E15" s="41" t="s">
        <v>45</v>
      </c>
      <c r="F15" s="41" t="s">
        <v>52</v>
      </c>
    </row>
    <row r="16" spans="1:12" x14ac:dyDescent="0.25">
      <c r="A16" s="42">
        <v>1</v>
      </c>
      <c r="B16" s="29"/>
      <c r="C16" s="30"/>
      <c r="D16" s="30"/>
      <c r="E16" s="30"/>
      <c r="F16" s="30"/>
    </row>
    <row r="17" spans="1:6" x14ac:dyDescent="0.25">
      <c r="A17" s="42">
        <v>2</v>
      </c>
      <c r="B17" s="29"/>
      <c r="C17" s="30"/>
      <c r="D17" s="30"/>
      <c r="E17" s="30"/>
      <c r="F17" s="30"/>
    </row>
    <row r="18" spans="1:6" x14ac:dyDescent="0.25">
      <c r="A18" s="42">
        <v>3</v>
      </c>
      <c r="B18" s="29"/>
      <c r="C18" s="30"/>
      <c r="D18" s="30"/>
      <c r="E18" s="30"/>
      <c r="F18" s="30"/>
    </row>
    <row r="19" spans="1:6" x14ac:dyDescent="0.25">
      <c r="A19" s="42">
        <v>4</v>
      </c>
      <c r="B19" s="29"/>
      <c r="C19" s="30"/>
      <c r="D19" s="30"/>
      <c r="E19" s="30"/>
      <c r="F19" s="30"/>
    </row>
    <row r="20" spans="1:6" x14ac:dyDescent="0.25">
      <c r="A20" s="43">
        <v>5</v>
      </c>
      <c r="B20" s="29"/>
      <c r="C20" s="30"/>
      <c r="D20" s="30"/>
      <c r="E20" s="30"/>
      <c r="F20" s="30"/>
    </row>
    <row r="21" spans="1:6" x14ac:dyDescent="0.25">
      <c r="A21" s="44">
        <v>6</v>
      </c>
      <c r="B21" s="29"/>
      <c r="C21" s="30"/>
      <c r="D21" s="30"/>
      <c r="E21" s="30"/>
      <c r="F21" s="30"/>
    </row>
    <row r="22" spans="1:6" x14ac:dyDescent="0.25">
      <c r="A22" s="42">
        <v>7</v>
      </c>
      <c r="B22" s="29"/>
      <c r="C22" s="30"/>
      <c r="D22" s="30"/>
      <c r="E22" s="30"/>
      <c r="F22" s="30"/>
    </row>
    <row r="23" spans="1:6" x14ac:dyDescent="0.25">
      <c r="A23" s="42">
        <v>8</v>
      </c>
      <c r="B23" s="29"/>
      <c r="C23" s="30"/>
      <c r="D23" s="30"/>
      <c r="E23" s="30"/>
      <c r="F23" s="30"/>
    </row>
    <row r="24" spans="1:6" x14ac:dyDescent="0.25">
      <c r="A24" s="42">
        <v>9</v>
      </c>
      <c r="B24" s="29"/>
      <c r="C24" s="30"/>
      <c r="D24" s="30"/>
      <c r="E24" s="30"/>
      <c r="F24" s="30"/>
    </row>
    <row r="25" spans="1:6" x14ac:dyDescent="0.25">
      <c r="A25" s="42">
        <v>10</v>
      </c>
      <c r="B25" s="29"/>
      <c r="C25" s="30"/>
      <c r="D25" s="30"/>
      <c r="E25" s="30"/>
      <c r="F25" s="30"/>
    </row>
    <row r="26" spans="1:6" x14ac:dyDescent="0.25">
      <c r="A26" s="42">
        <v>11</v>
      </c>
      <c r="B26" s="29"/>
      <c r="C26" s="30"/>
      <c r="D26" s="30"/>
      <c r="E26" s="30"/>
      <c r="F26" s="30"/>
    </row>
    <row r="27" spans="1:6" x14ac:dyDescent="0.25">
      <c r="A27" s="42">
        <v>12</v>
      </c>
      <c r="B27" s="29"/>
      <c r="C27" s="30"/>
      <c r="D27" s="30"/>
      <c r="E27" s="30"/>
      <c r="F27" s="30"/>
    </row>
    <row r="28" spans="1:6" x14ac:dyDescent="0.25">
      <c r="A28" s="42">
        <v>13</v>
      </c>
      <c r="B28" s="29"/>
      <c r="C28" s="30"/>
      <c r="D28" s="30"/>
      <c r="E28" s="30"/>
      <c r="F28" s="30"/>
    </row>
    <row r="29" spans="1:6" x14ac:dyDescent="0.25">
      <c r="A29" s="42">
        <v>14</v>
      </c>
      <c r="B29" s="29"/>
      <c r="C29" s="30"/>
      <c r="D29" s="30"/>
      <c r="E29" s="30"/>
      <c r="F29" s="30"/>
    </row>
    <row r="30" spans="1:6" x14ac:dyDescent="0.25">
      <c r="A30" s="42">
        <v>15</v>
      </c>
      <c r="B30" s="29"/>
      <c r="C30" s="30"/>
      <c r="D30" s="30"/>
      <c r="E30" s="30"/>
      <c r="F30" s="30"/>
    </row>
    <row r="31" spans="1:6" x14ac:dyDescent="0.25">
      <c r="A31" s="42">
        <v>16</v>
      </c>
      <c r="B31" s="29"/>
      <c r="C31" s="30"/>
      <c r="D31" s="30"/>
      <c r="E31" s="30"/>
      <c r="F31" s="30"/>
    </row>
    <row r="32" spans="1:6" x14ac:dyDescent="0.25">
      <c r="A32" s="42">
        <v>17</v>
      </c>
      <c r="B32" s="29"/>
      <c r="C32" s="30"/>
      <c r="D32" s="30"/>
      <c r="E32" s="30"/>
      <c r="F32" s="30"/>
    </row>
    <row r="33" spans="1:7" x14ac:dyDescent="0.25">
      <c r="A33" s="42">
        <v>18</v>
      </c>
      <c r="B33" s="29"/>
      <c r="C33" s="30"/>
      <c r="D33" s="30"/>
      <c r="E33" s="30"/>
      <c r="F33" s="30"/>
    </row>
    <row r="34" spans="1:7" x14ac:dyDescent="0.25">
      <c r="A34" s="42">
        <v>19</v>
      </c>
      <c r="B34" s="29"/>
      <c r="C34" s="30"/>
      <c r="D34" s="30"/>
      <c r="E34" s="30"/>
      <c r="F34" s="30"/>
    </row>
    <row r="35" spans="1:7" x14ac:dyDescent="0.25">
      <c r="A35" s="42">
        <v>20</v>
      </c>
      <c r="B35" s="29"/>
      <c r="C35" s="30"/>
      <c r="D35" s="30"/>
      <c r="E35" s="30"/>
      <c r="F35" s="31"/>
    </row>
    <row r="36" spans="1:7" x14ac:dyDescent="0.25">
      <c r="B36" s="45"/>
      <c r="C36" s="46"/>
      <c r="D36" s="46"/>
      <c r="E36" s="46"/>
      <c r="F36" s="47">
        <f>SUM(F16:F35)</f>
        <v>0</v>
      </c>
      <c r="G36" s="48" t="s">
        <v>23</v>
      </c>
    </row>
    <row r="37" spans="1:7" x14ac:dyDescent="0.25">
      <c r="A37" s="49"/>
    </row>
  </sheetData>
  <sheetProtection algorithmName="SHA-512" hashValue="Ntu2RVN81B0WvXVAmMzCITdy1FIrQcSNPIRKEgiKaAQ5CzJRqt+3/3WYK+kdOiiZw07Y81lFPGUTSOUcJK27bg==" saltValue="V/mA2RfrWrbFDtVUIjt5Og==" spinCount="100000" sheet="1" objects="1" scenarios="1"/>
  <mergeCells count="11">
    <mergeCell ref="B7:C7"/>
    <mergeCell ref="A1:F1"/>
    <mergeCell ref="B2:F2"/>
    <mergeCell ref="B3:F3"/>
    <mergeCell ref="B5:C5"/>
    <mergeCell ref="B6:C6"/>
    <mergeCell ref="B8:C8"/>
    <mergeCell ref="B9:C9"/>
    <mergeCell ref="B10:C10"/>
    <mergeCell ref="A14:F14"/>
    <mergeCell ref="B13:F13"/>
  </mergeCells>
  <conditionalFormatting sqref="B16:F35">
    <cfRule type="notContainsBlanks" dxfId="2" priority="1">
      <formula>LEN(TRIM(B16))&gt;0</formula>
    </cfRule>
  </conditionalFormatting>
  <dataValidations count="2">
    <dataValidation type="list" allowBlank="1" showInputMessage="1" showErrorMessage="1" sqref="B36" xr:uid="{9F83D1FC-456B-4BB5-8CF3-CB026887FF6A}">
      <formula1>B26:B31</formula1>
    </dataValidation>
    <dataValidation type="list" allowBlank="1" showInputMessage="1" showErrorMessage="1" sqref="B16:B35" xr:uid="{E3EB502B-0800-4CA1-8AE7-74651E92204D}">
      <formula1>$B$6:$B$10</formula1>
    </dataValidation>
  </dataValidations>
  <pageMargins left="0.7" right="0.7" top="0.75" bottom="0.75" header="0.3" footer="0.3"/>
  <pageSetup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4E78-13B6-4EAB-A8B3-8283FFCC587E}">
  <sheetPr>
    <pageSetUpPr fitToPage="1"/>
  </sheetPr>
  <dimension ref="A1:S41"/>
  <sheetViews>
    <sheetView zoomScale="70" zoomScaleNormal="70" workbookViewId="0">
      <selection sqref="A1:G37"/>
    </sheetView>
  </sheetViews>
  <sheetFormatPr defaultRowHeight="15" x14ac:dyDescent="0.25"/>
  <cols>
    <col min="1" max="1" width="14" style="33" customWidth="1"/>
    <col min="2" max="2" width="50.28515625" style="33" bestFit="1" customWidth="1"/>
    <col min="3" max="3" width="80.85546875" style="33" customWidth="1"/>
    <col min="4" max="4" width="21" style="33" bestFit="1" customWidth="1"/>
    <col min="5" max="5" width="18.42578125" style="33" customWidth="1"/>
    <col min="6" max="6" width="30.7109375" style="33" bestFit="1" customWidth="1"/>
    <col min="7" max="7" width="31" style="33" customWidth="1"/>
    <col min="8" max="16384" width="9.140625" style="33"/>
  </cols>
  <sheetData>
    <row r="1" spans="1:19" ht="21" x14ac:dyDescent="0.35">
      <c r="A1" s="80" t="s">
        <v>0</v>
      </c>
      <c r="B1" s="80"/>
      <c r="C1" s="80"/>
      <c r="D1" s="80"/>
      <c r="E1" s="80"/>
      <c r="F1" s="80"/>
      <c r="G1" s="32"/>
      <c r="H1" s="32"/>
      <c r="I1" s="32"/>
    </row>
    <row r="2" spans="1:19" x14ac:dyDescent="0.25">
      <c r="A2" s="34" t="s">
        <v>9</v>
      </c>
      <c r="B2" s="81" t="str">
        <f>'Dados pessoais e Resumo'!$B$10</f>
        <v>Preencher nome completo</v>
      </c>
      <c r="C2" s="81"/>
      <c r="D2" s="81"/>
      <c r="E2" s="81"/>
      <c r="F2" s="81"/>
    </row>
    <row r="3" spans="1:19" x14ac:dyDescent="0.25">
      <c r="A3" s="34" t="s">
        <v>10</v>
      </c>
      <c r="B3" s="81" t="str">
        <f>'Dados pessoais e Resumo'!$B$11</f>
        <v>Preencher matrícula</v>
      </c>
      <c r="C3" s="81"/>
      <c r="D3" s="81"/>
      <c r="E3" s="81"/>
      <c r="F3" s="81"/>
      <c r="G3" s="32"/>
      <c r="H3" s="32"/>
      <c r="I3" s="32"/>
    </row>
    <row r="5" spans="1:19" x14ac:dyDescent="0.25">
      <c r="A5" s="35"/>
      <c r="B5" s="82" t="s">
        <v>14</v>
      </c>
      <c r="C5" s="82"/>
    </row>
    <row r="6" spans="1:19" s="38" customFormat="1" ht="15" customHeight="1" x14ac:dyDescent="0.25">
      <c r="A6" s="37"/>
      <c r="B6" s="83" t="s">
        <v>26</v>
      </c>
      <c r="C6" s="83"/>
      <c r="F6" s="1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"/>
      <c r="S6" s="3"/>
    </row>
    <row r="7" spans="1:19" s="38" customFormat="1" ht="15" customHeight="1" x14ac:dyDescent="0.25">
      <c r="A7" s="37"/>
      <c r="B7" s="83" t="s">
        <v>27</v>
      </c>
      <c r="C7" s="83"/>
    </row>
    <row r="8" spans="1:19" s="38" customFormat="1" ht="15" customHeight="1" x14ac:dyDescent="0.25">
      <c r="A8" s="37"/>
      <c r="B8" s="83" t="s">
        <v>28</v>
      </c>
      <c r="C8" s="83"/>
    </row>
    <row r="9" spans="1:19" s="38" customFormat="1" ht="15" customHeight="1" x14ac:dyDescent="0.25">
      <c r="A9" s="37"/>
      <c r="B9" s="83" t="s">
        <v>29</v>
      </c>
      <c r="C9" s="83"/>
    </row>
    <row r="10" spans="1:19" s="38" customFormat="1" ht="15" customHeight="1" x14ac:dyDescent="0.25">
      <c r="A10" s="39"/>
      <c r="B10" s="84" t="s">
        <v>30</v>
      </c>
      <c r="C10" s="84"/>
    </row>
    <row r="11" spans="1:19" s="38" customFormat="1" ht="15" customHeight="1" x14ac:dyDescent="0.25">
      <c r="A11" s="37"/>
      <c r="B11" s="83" t="s">
        <v>31</v>
      </c>
      <c r="C11" s="83"/>
    </row>
    <row r="12" spans="1:19" s="38" customFormat="1" ht="15" customHeight="1" x14ac:dyDescent="0.25">
      <c r="A12" s="37"/>
      <c r="B12" s="33"/>
      <c r="C12" s="33"/>
    </row>
    <row r="14" spans="1:19" x14ac:dyDescent="0.25">
      <c r="B14" s="73" t="s">
        <v>56</v>
      </c>
      <c r="C14" s="73"/>
      <c r="D14" s="73"/>
      <c r="E14" s="73"/>
      <c r="F14" s="73"/>
    </row>
    <row r="15" spans="1:19" ht="23.25" x14ac:dyDescent="0.25">
      <c r="A15" s="79" t="s">
        <v>32</v>
      </c>
      <c r="B15" s="79"/>
      <c r="C15" s="79"/>
      <c r="D15" s="79"/>
      <c r="E15" s="79"/>
      <c r="F15" s="79"/>
    </row>
    <row r="16" spans="1:19" x14ac:dyDescent="0.25">
      <c r="A16" s="40"/>
      <c r="B16" s="41" t="s">
        <v>1</v>
      </c>
      <c r="C16" s="41" t="s">
        <v>3</v>
      </c>
      <c r="D16" s="41" t="s">
        <v>4</v>
      </c>
      <c r="E16" s="41" t="s">
        <v>45</v>
      </c>
      <c r="F16" s="41" t="s">
        <v>52</v>
      </c>
    </row>
    <row r="17" spans="1:6" x14ac:dyDescent="0.25">
      <c r="A17" s="42">
        <v>1</v>
      </c>
      <c r="B17" s="29"/>
      <c r="C17" s="30"/>
      <c r="D17" s="30"/>
      <c r="E17" s="30"/>
      <c r="F17" s="30"/>
    </row>
    <row r="18" spans="1:6" x14ac:dyDescent="0.25">
      <c r="A18" s="42">
        <v>2</v>
      </c>
      <c r="B18" s="29"/>
      <c r="C18" s="30"/>
      <c r="D18" s="30"/>
      <c r="E18" s="30"/>
      <c r="F18" s="30"/>
    </row>
    <row r="19" spans="1:6" x14ac:dyDescent="0.25">
      <c r="A19" s="42">
        <v>3</v>
      </c>
      <c r="B19" s="29"/>
      <c r="C19" s="30"/>
      <c r="D19" s="30"/>
      <c r="E19" s="30"/>
      <c r="F19" s="30"/>
    </row>
    <row r="20" spans="1:6" x14ac:dyDescent="0.25">
      <c r="A20" s="42">
        <v>4</v>
      </c>
      <c r="B20" s="29"/>
      <c r="C20" s="30"/>
      <c r="D20" s="30"/>
      <c r="E20" s="30"/>
      <c r="F20" s="30"/>
    </row>
    <row r="21" spans="1:6" x14ac:dyDescent="0.25">
      <c r="A21" s="43">
        <v>5</v>
      </c>
      <c r="B21" s="29"/>
      <c r="C21" s="30"/>
      <c r="D21" s="30"/>
      <c r="E21" s="30"/>
      <c r="F21" s="30"/>
    </row>
    <row r="22" spans="1:6" x14ac:dyDescent="0.25">
      <c r="A22" s="44">
        <v>6</v>
      </c>
      <c r="B22" s="29"/>
      <c r="C22" s="30"/>
      <c r="D22" s="30"/>
      <c r="E22" s="30"/>
      <c r="F22" s="30"/>
    </row>
    <row r="23" spans="1:6" x14ac:dyDescent="0.25">
      <c r="A23" s="42">
        <v>7</v>
      </c>
      <c r="B23" s="29"/>
      <c r="C23" s="30"/>
      <c r="D23" s="30"/>
      <c r="E23" s="30"/>
      <c r="F23" s="30"/>
    </row>
    <row r="24" spans="1:6" x14ac:dyDescent="0.25">
      <c r="A24" s="42">
        <v>8</v>
      </c>
      <c r="B24" s="29"/>
      <c r="C24" s="30"/>
      <c r="D24" s="30"/>
      <c r="E24" s="30"/>
      <c r="F24" s="30"/>
    </row>
    <row r="25" spans="1:6" x14ac:dyDescent="0.25">
      <c r="A25" s="42">
        <v>9</v>
      </c>
      <c r="B25" s="29"/>
      <c r="C25" s="30"/>
      <c r="D25" s="30"/>
      <c r="E25" s="30"/>
      <c r="F25" s="30"/>
    </row>
    <row r="26" spans="1:6" x14ac:dyDescent="0.25">
      <c r="A26" s="42">
        <v>10</v>
      </c>
      <c r="B26" s="29"/>
      <c r="C26" s="30"/>
      <c r="D26" s="30"/>
      <c r="E26" s="30"/>
      <c r="F26" s="30"/>
    </row>
    <row r="27" spans="1:6" x14ac:dyDescent="0.25">
      <c r="A27" s="42">
        <v>11</v>
      </c>
      <c r="B27" s="29"/>
      <c r="C27" s="30"/>
      <c r="D27" s="30"/>
      <c r="E27" s="30"/>
      <c r="F27" s="30"/>
    </row>
    <row r="28" spans="1:6" x14ac:dyDescent="0.25">
      <c r="A28" s="42">
        <v>12</v>
      </c>
      <c r="B28" s="29"/>
      <c r="C28" s="30"/>
      <c r="D28" s="30"/>
      <c r="E28" s="30"/>
      <c r="F28" s="30"/>
    </row>
    <row r="29" spans="1:6" x14ac:dyDescent="0.25">
      <c r="A29" s="42">
        <v>13</v>
      </c>
      <c r="B29" s="29"/>
      <c r="C29" s="30"/>
      <c r="D29" s="30"/>
      <c r="E29" s="30"/>
      <c r="F29" s="30"/>
    </row>
    <row r="30" spans="1:6" x14ac:dyDescent="0.25">
      <c r="A30" s="42">
        <v>14</v>
      </c>
      <c r="B30" s="29"/>
      <c r="C30" s="30"/>
      <c r="D30" s="30"/>
      <c r="E30" s="30"/>
      <c r="F30" s="30"/>
    </row>
    <row r="31" spans="1:6" x14ac:dyDescent="0.25">
      <c r="A31" s="42">
        <v>15</v>
      </c>
      <c r="B31" s="29"/>
      <c r="C31" s="30"/>
      <c r="D31" s="30"/>
      <c r="E31" s="30"/>
      <c r="F31" s="30"/>
    </row>
    <row r="32" spans="1:6" x14ac:dyDescent="0.25">
      <c r="A32" s="42">
        <v>16</v>
      </c>
      <c r="B32" s="29"/>
      <c r="C32" s="30"/>
      <c r="D32" s="30"/>
      <c r="E32" s="30"/>
      <c r="F32" s="30"/>
    </row>
    <row r="33" spans="1:7" x14ac:dyDescent="0.25">
      <c r="A33" s="42">
        <v>17</v>
      </c>
      <c r="B33" s="29"/>
      <c r="C33" s="30"/>
      <c r="D33" s="30"/>
      <c r="E33" s="30"/>
      <c r="F33" s="30"/>
    </row>
    <row r="34" spans="1:7" x14ac:dyDescent="0.25">
      <c r="A34" s="42">
        <v>18</v>
      </c>
      <c r="B34" s="29"/>
      <c r="C34" s="30"/>
      <c r="D34" s="30"/>
      <c r="E34" s="30"/>
      <c r="F34" s="30"/>
    </row>
    <row r="35" spans="1:7" x14ac:dyDescent="0.25">
      <c r="A35" s="42">
        <v>19</v>
      </c>
      <c r="B35" s="29"/>
      <c r="C35" s="30"/>
      <c r="D35" s="30"/>
      <c r="E35" s="30"/>
      <c r="F35" s="30"/>
    </row>
    <row r="36" spans="1:7" x14ac:dyDescent="0.25">
      <c r="A36" s="42">
        <v>20</v>
      </c>
      <c r="B36" s="29"/>
      <c r="C36" s="30"/>
      <c r="D36" s="30"/>
      <c r="E36" s="30"/>
      <c r="F36" s="31"/>
    </row>
    <row r="37" spans="1:7" x14ac:dyDescent="0.25">
      <c r="B37" s="45"/>
      <c r="C37" s="46"/>
      <c r="D37" s="46"/>
      <c r="E37" s="46"/>
      <c r="F37" s="47">
        <f>SUM(F17:F36)</f>
        <v>0</v>
      </c>
      <c r="G37" s="48" t="s">
        <v>23</v>
      </c>
    </row>
    <row r="38" spans="1:7" x14ac:dyDescent="0.25">
      <c r="A38" s="49"/>
    </row>
    <row r="41" spans="1:7" x14ac:dyDescent="0.25">
      <c r="B41" s="50"/>
      <c r="C41" s="50"/>
    </row>
  </sheetData>
  <sheetProtection algorithmName="SHA-512" hashValue="eT4634IavGhcOqM35cXZGhxOFXyyLjZ14Pv/PxWAXYQxm7Al5eeUEmu1Jkv9PUHLIJMmNomYWylWTXnuWBrqiA==" saltValue="/IASIVMPMA2Oi0+Iq0NkOw==" spinCount="100000" sheet="1" objects="1" scenarios="1"/>
  <mergeCells count="12">
    <mergeCell ref="A15:F15"/>
    <mergeCell ref="A1:F1"/>
    <mergeCell ref="B2:F2"/>
    <mergeCell ref="B3:F3"/>
    <mergeCell ref="B5:C5"/>
    <mergeCell ref="B6:C6"/>
    <mergeCell ref="B7:C7"/>
    <mergeCell ref="B14:F14"/>
    <mergeCell ref="B8:C8"/>
    <mergeCell ref="B9:C9"/>
    <mergeCell ref="B10:C10"/>
    <mergeCell ref="B11:C11"/>
  </mergeCells>
  <conditionalFormatting sqref="B17:F36">
    <cfRule type="notContainsBlanks" dxfId="1" priority="1">
      <formula>LEN(TRIM(B17))&gt;0</formula>
    </cfRule>
  </conditionalFormatting>
  <dataValidations count="2">
    <dataValidation type="list" allowBlank="1" showInputMessage="1" showErrorMessage="1" sqref="B37" xr:uid="{97EC8C68-75F4-4999-84D6-16B63B00789D}">
      <formula1>B27:B32</formula1>
    </dataValidation>
    <dataValidation type="list" allowBlank="1" showInputMessage="1" showErrorMessage="1" sqref="B17:B36" xr:uid="{A8BC93DC-4610-4902-8BBD-C32227FAD995}">
      <formula1>$B$6:$B$11</formula1>
    </dataValidation>
  </dataValidations>
  <pageMargins left="0.7" right="0.7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75E9-F5E1-405D-BE90-EAFA7E945A6D}">
  <sheetPr>
    <pageSetUpPr fitToPage="1"/>
  </sheetPr>
  <dimension ref="A1:S37"/>
  <sheetViews>
    <sheetView zoomScale="70" zoomScaleNormal="70" workbookViewId="0">
      <selection sqref="A1:F1"/>
    </sheetView>
  </sheetViews>
  <sheetFormatPr defaultRowHeight="15" x14ac:dyDescent="0.25"/>
  <cols>
    <col min="1" max="1" width="14" style="33" customWidth="1"/>
    <col min="2" max="2" width="50.28515625" style="33" bestFit="1" customWidth="1"/>
    <col min="3" max="3" width="80.85546875" style="33" customWidth="1"/>
    <col min="4" max="4" width="21" style="33" bestFit="1" customWidth="1"/>
    <col min="5" max="5" width="21" style="33" customWidth="1"/>
    <col min="6" max="6" width="30.7109375" style="33" bestFit="1" customWidth="1"/>
    <col min="7" max="7" width="31" style="33" customWidth="1"/>
    <col min="8" max="16384" width="9.140625" style="33"/>
  </cols>
  <sheetData>
    <row r="1" spans="1:19" ht="21" x14ac:dyDescent="0.35">
      <c r="A1" s="80" t="s">
        <v>0</v>
      </c>
      <c r="B1" s="80"/>
      <c r="C1" s="80"/>
      <c r="D1" s="80"/>
      <c r="E1" s="80"/>
      <c r="F1" s="80"/>
      <c r="G1" s="32"/>
      <c r="H1" s="32"/>
      <c r="I1" s="32"/>
    </row>
    <row r="2" spans="1:19" x14ac:dyDescent="0.25">
      <c r="A2" s="34" t="s">
        <v>9</v>
      </c>
      <c r="B2" s="81" t="str">
        <f>'Dados pessoais e Resumo'!$B$10</f>
        <v>Preencher nome completo</v>
      </c>
      <c r="C2" s="81"/>
      <c r="D2" s="81"/>
      <c r="E2" s="81"/>
      <c r="F2" s="81"/>
    </row>
    <row r="3" spans="1:19" x14ac:dyDescent="0.25">
      <c r="A3" s="34" t="s">
        <v>10</v>
      </c>
      <c r="B3" s="81" t="str">
        <f>'Dados pessoais e Resumo'!$B$11</f>
        <v>Preencher matrícula</v>
      </c>
      <c r="C3" s="81"/>
      <c r="D3" s="81"/>
      <c r="E3" s="81"/>
      <c r="F3" s="81"/>
      <c r="G3" s="32"/>
      <c r="H3" s="32"/>
      <c r="I3" s="32"/>
    </row>
    <row r="4" spans="1:19" x14ac:dyDescent="0.25">
      <c r="N4" s="38"/>
      <c r="O4" s="38"/>
      <c r="P4" s="38"/>
      <c r="Q4" s="38"/>
      <c r="R4" s="38"/>
      <c r="S4" s="38"/>
    </row>
    <row r="5" spans="1:19" x14ac:dyDescent="0.25">
      <c r="A5" s="35"/>
      <c r="B5" s="85" t="s">
        <v>14</v>
      </c>
      <c r="C5" s="85"/>
      <c r="N5" s="38"/>
      <c r="O5" s="38"/>
      <c r="P5" s="38"/>
      <c r="Q5" s="38"/>
      <c r="R5" s="38"/>
      <c r="S5" s="38"/>
    </row>
    <row r="6" spans="1:19" s="38" customFormat="1" ht="15" customHeight="1" x14ac:dyDescent="0.25">
      <c r="A6" s="37"/>
      <c r="B6" s="83" t="s">
        <v>34</v>
      </c>
      <c r="C6" s="83"/>
      <c r="F6" s="36"/>
      <c r="G6" s="36"/>
      <c r="H6" s="36"/>
      <c r="I6" s="36"/>
      <c r="J6" s="36"/>
      <c r="K6" s="36"/>
      <c r="L6" s="33"/>
      <c r="M6" s="36"/>
    </row>
    <row r="7" spans="1:19" s="38" customFormat="1" ht="15" customHeight="1" x14ac:dyDescent="0.25">
      <c r="A7" s="37"/>
      <c r="B7" s="83" t="s">
        <v>35</v>
      </c>
      <c r="C7" s="83"/>
      <c r="L7" s="33"/>
    </row>
    <row r="8" spans="1:19" s="38" customFormat="1" ht="15" customHeight="1" x14ac:dyDescent="0.25">
      <c r="A8" s="37"/>
      <c r="B8" s="83" t="s">
        <v>36</v>
      </c>
      <c r="C8" s="83"/>
      <c r="L8" s="33"/>
      <c r="N8" s="33"/>
      <c r="O8" s="33"/>
      <c r="P8" s="33"/>
      <c r="Q8" s="33"/>
      <c r="R8" s="33"/>
      <c r="S8" s="33"/>
    </row>
    <row r="9" spans="1:19" s="38" customFormat="1" ht="15" customHeight="1" x14ac:dyDescent="0.25">
      <c r="A9" s="37"/>
      <c r="B9" s="83" t="s">
        <v>37</v>
      </c>
      <c r="C9" s="83"/>
      <c r="L9" s="33"/>
      <c r="N9" s="33"/>
      <c r="O9" s="33"/>
      <c r="P9" s="33"/>
      <c r="Q9" s="33"/>
      <c r="R9" s="33"/>
      <c r="S9" s="33"/>
    </row>
    <row r="10" spans="1:19" s="38" customFormat="1" ht="15" customHeight="1" x14ac:dyDescent="0.25">
      <c r="A10" s="39"/>
      <c r="B10" s="84" t="s">
        <v>38</v>
      </c>
      <c r="C10" s="84"/>
      <c r="L10" s="33"/>
      <c r="N10" s="33"/>
      <c r="O10" s="33"/>
      <c r="P10" s="33"/>
      <c r="Q10" s="33"/>
      <c r="R10" s="33"/>
      <c r="S10" s="33"/>
    </row>
    <row r="13" spans="1:19" x14ac:dyDescent="0.25">
      <c r="B13" s="73" t="s">
        <v>56</v>
      </c>
      <c r="C13" s="73"/>
      <c r="D13" s="73"/>
      <c r="E13" s="73"/>
      <c r="F13" s="73"/>
    </row>
    <row r="14" spans="1:19" ht="23.25" x14ac:dyDescent="0.25">
      <c r="A14" s="79" t="s">
        <v>33</v>
      </c>
      <c r="B14" s="79"/>
      <c r="C14" s="79"/>
      <c r="D14" s="79"/>
      <c r="E14" s="79"/>
      <c r="F14" s="79"/>
    </row>
    <row r="15" spans="1:19" x14ac:dyDescent="0.25">
      <c r="A15" s="40"/>
      <c r="B15" s="41" t="s">
        <v>1</v>
      </c>
      <c r="C15" s="41" t="s">
        <v>3</v>
      </c>
      <c r="D15" s="41" t="s">
        <v>4</v>
      </c>
      <c r="E15" s="41" t="s">
        <v>45</v>
      </c>
      <c r="F15" s="41" t="s">
        <v>52</v>
      </c>
    </row>
    <row r="16" spans="1:19" x14ac:dyDescent="0.25">
      <c r="A16" s="42">
        <v>1</v>
      </c>
      <c r="B16" s="29"/>
      <c r="C16" s="30"/>
      <c r="D16" s="30"/>
      <c r="E16" s="30"/>
      <c r="F16" s="30"/>
    </row>
    <row r="17" spans="1:6" x14ac:dyDescent="0.25">
      <c r="A17" s="42">
        <v>2</v>
      </c>
      <c r="B17" s="29"/>
      <c r="C17" s="30"/>
      <c r="D17" s="30"/>
      <c r="E17" s="30"/>
      <c r="F17" s="30"/>
    </row>
    <row r="18" spans="1:6" x14ac:dyDescent="0.25">
      <c r="A18" s="42">
        <v>3</v>
      </c>
      <c r="B18" s="29"/>
      <c r="C18" s="30"/>
      <c r="D18" s="30"/>
      <c r="E18" s="30"/>
      <c r="F18" s="30"/>
    </row>
    <row r="19" spans="1:6" x14ac:dyDescent="0.25">
      <c r="A19" s="42">
        <v>4</v>
      </c>
      <c r="B19" s="29"/>
      <c r="C19" s="30"/>
      <c r="D19" s="30"/>
      <c r="E19" s="30"/>
      <c r="F19" s="30"/>
    </row>
    <row r="20" spans="1:6" x14ac:dyDescent="0.25">
      <c r="A20" s="43">
        <v>5</v>
      </c>
      <c r="B20" s="29"/>
      <c r="C20" s="30"/>
      <c r="D20" s="30"/>
      <c r="E20" s="30"/>
      <c r="F20" s="30"/>
    </row>
    <row r="21" spans="1:6" x14ac:dyDescent="0.25">
      <c r="A21" s="44">
        <v>6</v>
      </c>
      <c r="B21" s="29"/>
      <c r="C21" s="30"/>
      <c r="D21" s="30"/>
      <c r="E21" s="30"/>
      <c r="F21" s="30"/>
    </row>
    <row r="22" spans="1:6" x14ac:dyDescent="0.25">
      <c r="A22" s="42">
        <v>7</v>
      </c>
      <c r="B22" s="29"/>
      <c r="C22" s="30"/>
      <c r="D22" s="30"/>
      <c r="E22" s="30"/>
      <c r="F22" s="30"/>
    </row>
    <row r="23" spans="1:6" x14ac:dyDescent="0.25">
      <c r="A23" s="42">
        <v>8</v>
      </c>
      <c r="B23" s="29"/>
      <c r="C23" s="30"/>
      <c r="D23" s="30"/>
      <c r="E23" s="30"/>
      <c r="F23" s="30"/>
    </row>
    <row r="24" spans="1:6" x14ac:dyDescent="0.25">
      <c r="A24" s="42">
        <v>9</v>
      </c>
      <c r="B24" s="29"/>
      <c r="C24" s="30"/>
      <c r="D24" s="30"/>
      <c r="E24" s="30"/>
      <c r="F24" s="30"/>
    </row>
    <row r="25" spans="1:6" x14ac:dyDescent="0.25">
      <c r="A25" s="42">
        <v>10</v>
      </c>
      <c r="B25" s="29"/>
      <c r="C25" s="30"/>
      <c r="D25" s="30"/>
      <c r="E25" s="30"/>
      <c r="F25" s="30"/>
    </row>
    <row r="26" spans="1:6" x14ac:dyDescent="0.25">
      <c r="A26" s="42">
        <v>11</v>
      </c>
      <c r="B26" s="29"/>
      <c r="C26" s="30"/>
      <c r="D26" s="30"/>
      <c r="E26" s="30"/>
      <c r="F26" s="30"/>
    </row>
    <row r="27" spans="1:6" x14ac:dyDescent="0.25">
      <c r="A27" s="42">
        <v>12</v>
      </c>
      <c r="B27" s="29"/>
      <c r="C27" s="30"/>
      <c r="D27" s="30"/>
      <c r="E27" s="30"/>
      <c r="F27" s="30"/>
    </row>
    <row r="28" spans="1:6" x14ac:dyDescent="0.25">
      <c r="A28" s="42">
        <v>13</v>
      </c>
      <c r="B28" s="29"/>
      <c r="C28" s="30"/>
      <c r="D28" s="30"/>
      <c r="E28" s="30"/>
      <c r="F28" s="30"/>
    </row>
    <row r="29" spans="1:6" x14ac:dyDescent="0.25">
      <c r="A29" s="42">
        <v>14</v>
      </c>
      <c r="B29" s="29"/>
      <c r="C29" s="30"/>
      <c r="D29" s="30"/>
      <c r="E29" s="30"/>
      <c r="F29" s="30"/>
    </row>
    <row r="30" spans="1:6" x14ac:dyDescent="0.25">
      <c r="A30" s="42">
        <v>15</v>
      </c>
      <c r="B30" s="29"/>
      <c r="C30" s="30"/>
      <c r="D30" s="30"/>
      <c r="E30" s="30"/>
      <c r="F30" s="30"/>
    </row>
    <row r="31" spans="1:6" x14ac:dyDescent="0.25">
      <c r="A31" s="42">
        <v>16</v>
      </c>
      <c r="B31" s="29"/>
      <c r="C31" s="30"/>
      <c r="D31" s="30"/>
      <c r="E31" s="30"/>
      <c r="F31" s="30"/>
    </row>
    <row r="32" spans="1:6" x14ac:dyDescent="0.25">
      <c r="A32" s="42">
        <v>17</v>
      </c>
      <c r="B32" s="29"/>
      <c r="C32" s="30"/>
      <c r="D32" s="30"/>
      <c r="E32" s="30"/>
      <c r="F32" s="30"/>
    </row>
    <row r="33" spans="1:7" x14ac:dyDescent="0.25">
      <c r="A33" s="42">
        <v>18</v>
      </c>
      <c r="B33" s="29"/>
      <c r="C33" s="30"/>
      <c r="D33" s="30"/>
      <c r="E33" s="30"/>
      <c r="F33" s="30"/>
    </row>
    <row r="34" spans="1:7" x14ac:dyDescent="0.25">
      <c r="A34" s="42">
        <v>19</v>
      </c>
      <c r="B34" s="29"/>
      <c r="C34" s="30"/>
      <c r="D34" s="30"/>
      <c r="E34" s="30"/>
      <c r="F34" s="30"/>
    </row>
    <row r="35" spans="1:7" x14ac:dyDescent="0.25">
      <c r="A35" s="42">
        <v>20</v>
      </c>
      <c r="B35" s="29"/>
      <c r="C35" s="30"/>
      <c r="D35" s="30"/>
      <c r="E35" s="30"/>
      <c r="F35" s="31"/>
    </row>
    <row r="36" spans="1:7" x14ac:dyDescent="0.25">
      <c r="B36" s="45"/>
      <c r="C36" s="46"/>
      <c r="D36" s="46"/>
      <c r="E36" s="46"/>
      <c r="F36" s="47">
        <f>SUM(F16:F35)</f>
        <v>0</v>
      </c>
      <c r="G36" s="48" t="s">
        <v>23</v>
      </c>
    </row>
    <row r="37" spans="1:7" x14ac:dyDescent="0.25">
      <c r="A37" s="49"/>
    </row>
  </sheetData>
  <sheetProtection algorithmName="SHA-512" hashValue="ZWoqGKrqYYsqsAelQPb8uifXoeO7iYOcT6bzZIfiS7Plo10gIy4jWhEUQAT653guK3nWLfA3aQ9NaVfz/wUKvA==" saltValue="topqaGPpsN04b5/fqRayJQ==" spinCount="100000" sheet="1" objects="1" scenarios="1"/>
  <mergeCells count="11">
    <mergeCell ref="B7:C7"/>
    <mergeCell ref="A1:F1"/>
    <mergeCell ref="B2:F2"/>
    <mergeCell ref="B3:F3"/>
    <mergeCell ref="B5:C5"/>
    <mergeCell ref="B6:C6"/>
    <mergeCell ref="B13:F13"/>
    <mergeCell ref="B8:C8"/>
    <mergeCell ref="B9:C9"/>
    <mergeCell ref="B10:C10"/>
    <mergeCell ref="A14:F14"/>
  </mergeCells>
  <conditionalFormatting sqref="B16:F35">
    <cfRule type="notContainsBlanks" dxfId="0" priority="1">
      <formula>LEN(TRIM(B16))&gt;0</formula>
    </cfRule>
  </conditionalFormatting>
  <dataValidations count="2">
    <dataValidation type="list" allowBlank="1" showInputMessage="1" showErrorMessage="1" sqref="B36" xr:uid="{DE49D7A8-C129-4008-8521-06C63D9693D7}">
      <formula1>B26:B31</formula1>
    </dataValidation>
    <dataValidation type="list" allowBlank="1" showInputMessage="1" showErrorMessage="1" sqref="B16:B35" xr:uid="{D2326EC8-5D7D-44B4-87EF-24502204A57F}">
      <formula1>$B$6:$B$10</formula1>
    </dataValidation>
  </dataValidations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Dados pessoais e Resumo</vt:lpstr>
      <vt:lpstr>Ensino</vt:lpstr>
      <vt:lpstr>Pesquisa</vt:lpstr>
      <vt:lpstr>Extensão</vt:lpstr>
      <vt:lpstr>Gestão</vt:lpstr>
      <vt:lpstr>'Dados pessoais e Resumo'!Print_Area</vt:lpstr>
      <vt:lpstr>Ensino!Print_Area</vt:lpstr>
      <vt:lpstr>Extensão!Print_Area</vt:lpstr>
      <vt:lpstr>Gestão!Print_Area</vt:lpstr>
      <vt:lpstr>Pesquisa!Print_Area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</dc:creator>
  <cp:lastModifiedBy>Mateus-502</cp:lastModifiedBy>
  <cp:lastPrinted>2022-08-01T19:56:08Z</cp:lastPrinted>
  <dcterms:created xsi:type="dcterms:W3CDTF">2022-05-23T17:01:30Z</dcterms:created>
  <dcterms:modified xsi:type="dcterms:W3CDTF">2022-08-01T19:57:00Z</dcterms:modified>
</cp:coreProperties>
</file>