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bel\Documents\MBA GEN - TERCEIRA EDIÇÃO\MBA Gestão Estratégica de Negócios - Terceira edição - OFICIAL\"/>
    </mc:Choice>
  </mc:AlternateContent>
  <bookViews>
    <workbookView xWindow="0" yWindow="0" windowWidth="1224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H63" i="1"/>
  <c r="H32" i="1" l="1"/>
  <c r="H54" i="1" l="1"/>
  <c r="H47" i="1"/>
  <c r="H40" i="1"/>
  <c r="H24" i="1"/>
  <c r="H17" i="1"/>
  <c r="H59" i="1" l="1"/>
  <c r="H56" i="1"/>
  <c r="H19" i="1"/>
  <c r="H42" i="1"/>
  <c r="H35" i="1"/>
  <c r="H26" i="1"/>
  <c r="H12" i="1"/>
  <c r="H66" i="1" l="1"/>
</calcChain>
</file>

<file path=xl/sharedStrings.xml><?xml version="1.0" encoding="utf-8"?>
<sst xmlns="http://schemas.openxmlformats.org/spreadsheetml/2006/main" count="47" uniqueCount="47">
  <si>
    <t>MBA GESTÃO ESTRATÉGICA DE NEGÓCIOS</t>
  </si>
  <si>
    <t>Negócios Internacionais</t>
  </si>
  <si>
    <t>Gestão de Projetos</t>
  </si>
  <si>
    <t>Gestão da Produção e Operações</t>
  </si>
  <si>
    <t>Logística Empresarial</t>
  </si>
  <si>
    <t>Técnicas de Pesquisa em Administração</t>
  </si>
  <si>
    <t>Créditos</t>
  </si>
  <si>
    <t>Horas</t>
  </si>
  <si>
    <t>TOTAL</t>
  </si>
  <si>
    <r>
      <t xml:space="preserve">Módulo I - </t>
    </r>
    <r>
      <rPr>
        <b/>
        <sz val="11"/>
        <color theme="1"/>
        <rFont val="Calibri"/>
        <family val="2"/>
        <scheme val="minor"/>
      </rPr>
      <t>Gestão Empresarial</t>
    </r>
  </si>
  <si>
    <t>Governança Corporativa</t>
  </si>
  <si>
    <r>
      <t xml:space="preserve">Módulo II - </t>
    </r>
    <r>
      <rPr>
        <b/>
        <sz val="11"/>
        <color theme="1"/>
        <rFont val="Calibri"/>
        <family val="2"/>
        <scheme val="minor"/>
      </rPr>
      <t>Estratégia e Competitividade em Marketing</t>
    </r>
  </si>
  <si>
    <r>
      <t>Mòdulo III -</t>
    </r>
    <r>
      <rPr>
        <b/>
        <sz val="11"/>
        <color theme="1"/>
        <rFont val="Calibri"/>
        <family val="2"/>
        <scheme val="minor"/>
      </rPr>
      <t xml:space="preserve"> Finanças Empresariais</t>
    </r>
  </si>
  <si>
    <r>
      <t xml:space="preserve">Módulo IV - </t>
    </r>
    <r>
      <rPr>
        <b/>
        <sz val="11"/>
        <color theme="1"/>
        <rFont val="Calibri"/>
        <family val="2"/>
        <scheme val="minor"/>
      </rPr>
      <t>Gestão de Pessoas</t>
    </r>
  </si>
  <si>
    <r>
      <t xml:space="preserve">Módulo V - </t>
    </r>
    <r>
      <rPr>
        <b/>
        <sz val="11"/>
        <color theme="1"/>
        <rFont val="Calibri"/>
        <family val="2"/>
        <scheme val="minor"/>
      </rPr>
      <t>Gestão de Operações e de Tecnologia da Informação</t>
    </r>
  </si>
  <si>
    <r>
      <t xml:space="preserve">Módulo VII - </t>
    </r>
    <r>
      <rPr>
        <b/>
        <sz val="11"/>
        <color theme="1"/>
        <rFont val="Calibri"/>
        <family val="2"/>
        <scheme val="minor"/>
      </rPr>
      <t>Gestão Simulada Empresarial</t>
    </r>
  </si>
  <si>
    <t>UNIVERSIDADE FEDERAL DE PELOTAS</t>
  </si>
  <si>
    <t>Departamento de Administração</t>
  </si>
  <si>
    <t>Modelos de Gestão</t>
  </si>
  <si>
    <t xml:space="preserve">MBA GESTÃO ESTRATÉGICA DE NEGÓCIOS </t>
  </si>
  <si>
    <t>Marketing Estratégico</t>
  </si>
  <si>
    <t>Fundamentos do Valor do Dinheiro no Tempo</t>
  </si>
  <si>
    <t>Avaliação de Empresas</t>
  </si>
  <si>
    <t>Mercado de Capitais</t>
  </si>
  <si>
    <t>Fundamentos de Contabilidade Empresarial</t>
  </si>
  <si>
    <t>(*)</t>
  </si>
  <si>
    <t>Análise de Investimento</t>
  </si>
  <si>
    <t>Controladoria Estratégica</t>
  </si>
  <si>
    <t>Gestão Estratégica de Pessoas</t>
  </si>
  <si>
    <t>Liderança, Motivação e Coaching</t>
  </si>
  <si>
    <t xml:space="preserve">Direito Empresarial </t>
  </si>
  <si>
    <t>ESTRUTURA CURRICULAR - TERCEIRA EDIÇÃO</t>
  </si>
  <si>
    <t>Gestão da Inovação</t>
  </si>
  <si>
    <t>Seminários - Gestão Empresarial</t>
  </si>
  <si>
    <t>Estratégia de Marcas</t>
  </si>
  <si>
    <t xml:space="preserve">Marketing de Serviços </t>
  </si>
  <si>
    <r>
      <t xml:space="preserve">Módulo IX - </t>
    </r>
    <r>
      <rPr>
        <b/>
        <sz val="11"/>
        <rFont val="Calibri"/>
        <family val="2"/>
        <scheme val="minor"/>
      </rPr>
      <t>Seminários</t>
    </r>
  </si>
  <si>
    <t>Alianças e Parcerias Estratégicas</t>
  </si>
  <si>
    <t>Pesquisa de Marketing</t>
  </si>
  <si>
    <t>Comportamento nas Organizações</t>
  </si>
  <si>
    <t>Desenvolvimento de Competências</t>
  </si>
  <si>
    <t>Sistemas Integrados de Informação para a Análise e Tomada de Decisão</t>
  </si>
  <si>
    <t>Análise de Conjuntura e Cenários Econômicos</t>
  </si>
  <si>
    <t>Jogos de Empresa</t>
  </si>
  <si>
    <t>Trabalho de Conclusão de Curso</t>
  </si>
  <si>
    <r>
      <t xml:space="preserve">Módulo VIII - </t>
    </r>
    <r>
      <rPr>
        <b/>
        <sz val="11"/>
        <color theme="1"/>
        <rFont val="Calibri"/>
        <family val="2"/>
        <scheme val="minor"/>
      </rPr>
      <t>Seminários de Suporte p/Elaboração do TCC (*)</t>
    </r>
  </si>
  <si>
    <r>
      <t>Módulo VI -</t>
    </r>
    <r>
      <rPr>
        <b/>
        <sz val="11"/>
        <color theme="1"/>
        <rFont val="Calibri"/>
        <family val="2"/>
        <scheme val="minor"/>
      </rPr>
      <t xml:space="preserve"> Economia como Suporte para Decisão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</si>
</sst>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3" xfId="0" applyFont="1" applyFill="1" applyBorder="1"/>
    <xf numFmtId="0" fontId="0" fillId="2" borderId="1" xfId="0" applyFill="1" applyBorder="1"/>
    <xf numFmtId="0" fontId="1" fillId="2" borderId="13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7" xfId="0" applyBorder="1"/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3" xfId="0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0" xfId="0" applyFont="1" applyFill="1" applyBorder="1"/>
    <xf numFmtId="0" fontId="5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1" fillId="2" borderId="2" xfId="0" applyFont="1" applyFill="1" applyBorder="1"/>
    <xf numFmtId="0" fontId="1" fillId="4" borderId="15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1" fillId="3" borderId="8" xfId="0" applyFont="1" applyFill="1" applyBorder="1"/>
    <xf numFmtId="0" fontId="0" fillId="2" borderId="3" xfId="0" applyFill="1" applyBorder="1" applyAlignment="1">
      <alignment horizontal="center"/>
    </xf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0" xfId="0" applyFont="1" applyFill="1" applyBorder="1"/>
    <xf numFmtId="0" fontId="0" fillId="3" borderId="12" xfId="0" applyFill="1" applyBorder="1" applyAlignment="1">
      <alignment horizontal="center"/>
    </xf>
    <xf numFmtId="0" fontId="2" fillId="2" borderId="2" xfId="0" applyFont="1" applyFill="1" applyBorder="1"/>
    <xf numFmtId="0" fontId="0" fillId="2" borderId="8" xfId="0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Normal="100" workbookViewId="0">
      <selection activeCell="K7" sqref="K7"/>
    </sheetView>
  </sheetViews>
  <sheetFormatPr defaultRowHeight="15" x14ac:dyDescent="0.25"/>
  <sheetData>
    <row r="1" spans="1:14" x14ac:dyDescent="0.25">
      <c r="A1" s="24"/>
      <c r="B1" s="25"/>
      <c r="C1" s="49" t="s">
        <v>16</v>
      </c>
      <c r="D1" s="49"/>
      <c r="E1" s="49"/>
      <c r="F1" s="49"/>
      <c r="G1" s="25"/>
      <c r="H1" s="26"/>
      <c r="I1" s="61"/>
      <c r="J1" s="61"/>
      <c r="K1" s="61"/>
      <c r="L1" s="61"/>
      <c r="M1" s="61"/>
      <c r="N1" s="61"/>
    </row>
    <row r="2" spans="1:14" x14ac:dyDescent="0.25">
      <c r="A2" s="27"/>
      <c r="B2" s="28"/>
      <c r="C2" s="50" t="s">
        <v>17</v>
      </c>
      <c r="D2" s="50"/>
      <c r="E2" s="50"/>
      <c r="F2" s="50"/>
      <c r="G2" s="28"/>
      <c r="H2" s="29"/>
      <c r="I2" s="61"/>
      <c r="J2" s="61"/>
      <c r="K2" s="61"/>
      <c r="L2" s="61"/>
      <c r="M2" s="61"/>
      <c r="N2" s="61"/>
    </row>
    <row r="3" spans="1:14" x14ac:dyDescent="0.25">
      <c r="A3" s="30"/>
      <c r="B3" s="31"/>
      <c r="C3" s="51" t="s">
        <v>0</v>
      </c>
      <c r="D3" s="51"/>
      <c r="E3" s="51"/>
      <c r="F3" s="51"/>
      <c r="G3" s="31"/>
      <c r="H3" s="32"/>
      <c r="I3" s="61"/>
      <c r="J3" s="61"/>
      <c r="K3" s="61"/>
      <c r="L3" s="61"/>
      <c r="M3" s="61"/>
      <c r="N3" s="61"/>
    </row>
    <row r="4" spans="1:14" x14ac:dyDescent="0.25">
      <c r="A4" s="4"/>
      <c r="B4" s="5"/>
      <c r="C4" s="5"/>
      <c r="D4" s="5"/>
      <c r="E4" s="5"/>
      <c r="F4" s="5"/>
      <c r="G4" s="5"/>
      <c r="H4" s="6"/>
      <c r="I4" s="61"/>
      <c r="J4" s="61"/>
      <c r="K4" s="61"/>
      <c r="L4" s="61"/>
      <c r="M4" s="61"/>
      <c r="N4" s="61"/>
    </row>
    <row r="5" spans="1:14" x14ac:dyDescent="0.25">
      <c r="A5" s="4"/>
      <c r="B5" s="5"/>
      <c r="C5" s="5"/>
      <c r="D5" s="5"/>
      <c r="E5" s="5"/>
      <c r="F5" s="5"/>
      <c r="G5" s="5"/>
      <c r="H5" s="6"/>
      <c r="I5" s="61"/>
      <c r="J5" s="61"/>
      <c r="K5" s="61"/>
      <c r="L5" s="61"/>
      <c r="M5" s="61"/>
      <c r="N5" s="61"/>
    </row>
    <row r="6" spans="1:14" x14ac:dyDescent="0.25">
      <c r="A6" s="33"/>
      <c r="B6" s="34"/>
      <c r="C6" s="48" t="s">
        <v>31</v>
      </c>
      <c r="D6" s="34"/>
      <c r="E6" s="34"/>
      <c r="F6" s="34"/>
      <c r="G6" s="34"/>
      <c r="H6" s="35"/>
      <c r="I6" s="61"/>
      <c r="J6" s="61"/>
      <c r="K6" s="61"/>
      <c r="L6" s="61"/>
      <c r="M6" s="61"/>
      <c r="N6" s="61"/>
    </row>
    <row r="7" spans="1:14" x14ac:dyDescent="0.25">
      <c r="A7" s="4"/>
      <c r="B7" s="5"/>
      <c r="C7" s="5"/>
      <c r="D7" s="5"/>
      <c r="E7" s="5"/>
      <c r="F7" s="5"/>
      <c r="G7" s="5"/>
      <c r="H7" s="6"/>
      <c r="I7" s="61"/>
      <c r="J7" s="61"/>
      <c r="K7" s="61"/>
      <c r="L7" s="61"/>
      <c r="M7" s="61"/>
      <c r="N7" s="61"/>
    </row>
    <row r="8" spans="1:14" x14ac:dyDescent="0.25">
      <c r="A8" s="4"/>
      <c r="B8" s="5"/>
      <c r="C8" s="5"/>
      <c r="D8" s="5"/>
      <c r="E8" s="5"/>
      <c r="F8" s="5"/>
      <c r="G8" s="5"/>
      <c r="H8" s="6"/>
      <c r="I8" s="61"/>
      <c r="J8" s="61"/>
      <c r="K8" s="61"/>
      <c r="L8" s="61"/>
      <c r="M8" s="61"/>
      <c r="N8" s="61"/>
    </row>
    <row r="9" spans="1:14" x14ac:dyDescent="0.25">
      <c r="A9" s="47" t="s">
        <v>19</v>
      </c>
      <c r="B9" s="2"/>
      <c r="C9" s="2"/>
      <c r="D9" s="2"/>
      <c r="E9" s="2"/>
      <c r="F9" s="3"/>
      <c r="G9" s="10"/>
      <c r="H9" s="3"/>
      <c r="I9" s="61"/>
      <c r="J9" s="61"/>
      <c r="K9" s="61"/>
      <c r="L9" s="61"/>
      <c r="M9" s="61"/>
      <c r="N9" s="61"/>
    </row>
    <row r="10" spans="1:14" x14ac:dyDescent="0.25">
      <c r="A10" s="7"/>
      <c r="B10" s="8"/>
      <c r="C10" s="8"/>
      <c r="D10" s="8"/>
      <c r="E10" s="8"/>
      <c r="F10" s="9"/>
      <c r="G10" s="11" t="s">
        <v>6</v>
      </c>
      <c r="H10" s="19" t="s">
        <v>7</v>
      </c>
      <c r="I10" s="61"/>
      <c r="J10" s="61"/>
      <c r="K10" s="61"/>
      <c r="L10" s="61"/>
      <c r="M10" s="61"/>
      <c r="N10" s="61"/>
    </row>
    <row r="11" spans="1:14" x14ac:dyDescent="0.25">
      <c r="A11" s="4"/>
      <c r="B11" s="5"/>
      <c r="C11" s="5"/>
      <c r="D11" s="5"/>
      <c r="E11" s="5"/>
      <c r="F11" s="5"/>
      <c r="G11" s="11">
        <v>17</v>
      </c>
      <c r="H11" s="21"/>
      <c r="I11" s="61"/>
      <c r="J11" s="61"/>
      <c r="K11" s="61"/>
      <c r="L11" s="61"/>
      <c r="M11" s="61"/>
      <c r="N11" s="61"/>
    </row>
    <row r="12" spans="1:14" x14ac:dyDescent="0.25">
      <c r="A12" s="1" t="s">
        <v>9</v>
      </c>
      <c r="B12" s="2"/>
      <c r="C12" s="2"/>
      <c r="D12" s="2"/>
      <c r="E12" s="2"/>
      <c r="F12" s="2"/>
      <c r="G12" s="11">
        <v>3</v>
      </c>
      <c r="H12" s="12">
        <f>G12*$G$11</f>
        <v>51</v>
      </c>
      <c r="I12" s="61"/>
      <c r="J12" s="61"/>
      <c r="K12" s="61"/>
      <c r="L12" s="61"/>
      <c r="M12" s="61"/>
      <c r="N12" s="61"/>
    </row>
    <row r="13" spans="1:14" x14ac:dyDescent="0.25">
      <c r="A13" s="42" t="s">
        <v>18</v>
      </c>
      <c r="B13" s="43"/>
      <c r="C13" s="43"/>
      <c r="D13" s="43"/>
      <c r="E13" s="43"/>
      <c r="F13" s="43"/>
      <c r="G13" s="44"/>
      <c r="H13" s="13">
        <v>16</v>
      </c>
      <c r="I13" s="61"/>
      <c r="J13" s="61"/>
      <c r="K13" s="61"/>
      <c r="L13" s="61"/>
      <c r="M13" s="61"/>
      <c r="N13" s="61"/>
    </row>
    <row r="14" spans="1:14" x14ac:dyDescent="0.25">
      <c r="A14" s="42" t="s">
        <v>32</v>
      </c>
      <c r="B14" s="43"/>
      <c r="C14" s="43"/>
      <c r="D14" s="43"/>
      <c r="E14" s="43"/>
      <c r="F14" s="43"/>
      <c r="G14" s="44"/>
      <c r="H14" s="13">
        <v>12</v>
      </c>
      <c r="I14" s="61"/>
      <c r="J14" s="61"/>
      <c r="K14" s="61"/>
      <c r="L14" s="61"/>
      <c r="M14" s="61"/>
      <c r="N14" s="61"/>
    </row>
    <row r="15" spans="1:14" x14ac:dyDescent="0.25">
      <c r="A15" s="42" t="s">
        <v>37</v>
      </c>
      <c r="B15" s="43"/>
      <c r="C15" s="43"/>
      <c r="D15" s="43"/>
      <c r="E15" s="43"/>
      <c r="F15" s="43"/>
      <c r="G15" s="44"/>
      <c r="H15" s="13">
        <v>8</v>
      </c>
      <c r="I15" s="61"/>
      <c r="J15" s="61"/>
      <c r="K15" s="61"/>
      <c r="L15" s="61"/>
      <c r="M15" s="61"/>
      <c r="N15" s="61"/>
    </row>
    <row r="16" spans="1:14" x14ac:dyDescent="0.25">
      <c r="A16" s="42" t="s">
        <v>30</v>
      </c>
      <c r="B16" s="43"/>
      <c r="C16" s="43"/>
      <c r="D16" s="43"/>
      <c r="E16" s="43"/>
      <c r="F16" s="43"/>
      <c r="G16" s="44"/>
      <c r="H16" s="13">
        <v>15</v>
      </c>
      <c r="I16" s="61"/>
      <c r="J16" s="61"/>
      <c r="K16" s="61"/>
      <c r="L16" s="61"/>
      <c r="M16" s="61"/>
      <c r="N16" s="61"/>
    </row>
    <row r="17" spans="1:14" x14ac:dyDescent="0.25">
      <c r="A17" s="36"/>
      <c r="B17" s="8"/>
      <c r="C17" s="8"/>
      <c r="D17" s="8"/>
      <c r="E17" s="8"/>
      <c r="F17" s="8"/>
      <c r="G17" s="16"/>
      <c r="H17" s="41">
        <f>SUM(H13:H16)</f>
        <v>51</v>
      </c>
      <c r="I17" s="61"/>
      <c r="J17" s="61"/>
      <c r="K17" s="61"/>
      <c r="L17" s="61"/>
      <c r="M17" s="61"/>
      <c r="N17" s="61"/>
    </row>
    <row r="18" spans="1:14" x14ac:dyDescent="0.25">
      <c r="A18" s="1"/>
      <c r="B18" s="2"/>
      <c r="C18" s="2"/>
      <c r="D18" s="2"/>
      <c r="E18" s="2"/>
      <c r="F18" s="2"/>
      <c r="G18" s="20"/>
      <c r="H18" s="20"/>
      <c r="I18" s="61"/>
      <c r="J18" s="61"/>
      <c r="K18" s="61"/>
      <c r="L18" s="61"/>
      <c r="M18" s="61"/>
      <c r="N18" s="61"/>
    </row>
    <row r="19" spans="1:14" x14ac:dyDescent="0.25">
      <c r="A19" s="4" t="s">
        <v>11</v>
      </c>
      <c r="B19" s="5"/>
      <c r="C19" s="5"/>
      <c r="D19" s="5"/>
      <c r="E19" s="5"/>
      <c r="F19" s="5"/>
      <c r="G19" s="19">
        <v>4</v>
      </c>
      <c r="H19" s="19">
        <f>G11*G19</f>
        <v>68</v>
      </c>
      <c r="I19" s="61"/>
      <c r="J19" s="61"/>
      <c r="K19" s="61"/>
      <c r="L19" s="61"/>
      <c r="M19" s="61"/>
      <c r="N19" s="61"/>
    </row>
    <row r="20" spans="1:14" x14ac:dyDescent="0.25">
      <c r="A20" s="42" t="s">
        <v>20</v>
      </c>
      <c r="B20" s="43"/>
      <c r="C20" s="43"/>
      <c r="D20" s="43"/>
      <c r="E20" s="43"/>
      <c r="F20" s="43"/>
      <c r="G20" s="13"/>
      <c r="H20" s="13">
        <v>20</v>
      </c>
      <c r="I20" s="61"/>
      <c r="J20" s="61"/>
      <c r="K20" s="61"/>
      <c r="L20" s="61"/>
      <c r="M20" s="61"/>
      <c r="N20" s="61"/>
    </row>
    <row r="21" spans="1:14" x14ac:dyDescent="0.25">
      <c r="A21" s="42" t="s">
        <v>34</v>
      </c>
      <c r="B21" s="43"/>
      <c r="C21" s="43"/>
      <c r="D21" s="43"/>
      <c r="E21" s="43"/>
      <c r="F21" s="43"/>
      <c r="G21" s="13"/>
      <c r="H21" s="13">
        <v>16</v>
      </c>
      <c r="I21" s="61"/>
      <c r="J21" s="61"/>
      <c r="K21" s="61"/>
      <c r="L21" s="61"/>
      <c r="M21" s="61"/>
      <c r="N21" s="61"/>
    </row>
    <row r="22" spans="1:14" x14ac:dyDescent="0.25">
      <c r="A22" s="42" t="s">
        <v>38</v>
      </c>
      <c r="B22" s="43"/>
      <c r="C22" s="43"/>
      <c r="D22" s="43"/>
      <c r="E22" s="43"/>
      <c r="F22" s="43"/>
      <c r="G22" s="13"/>
      <c r="H22" s="13">
        <v>16</v>
      </c>
      <c r="I22" s="61"/>
      <c r="J22" s="61"/>
      <c r="K22" s="61"/>
      <c r="L22" s="61"/>
      <c r="M22" s="61"/>
      <c r="N22" s="61"/>
    </row>
    <row r="23" spans="1:14" x14ac:dyDescent="0.25">
      <c r="A23" s="42" t="s">
        <v>35</v>
      </c>
      <c r="B23" s="43"/>
      <c r="C23" s="43"/>
      <c r="D23" s="43"/>
      <c r="E23" s="43"/>
      <c r="F23" s="43"/>
      <c r="G23" s="13"/>
      <c r="H23" s="13">
        <v>16</v>
      </c>
      <c r="I23" s="61"/>
      <c r="J23" s="61"/>
      <c r="K23" s="61"/>
      <c r="L23" s="61"/>
      <c r="M23" s="61"/>
      <c r="N23" s="61"/>
    </row>
    <row r="24" spans="1:14" x14ac:dyDescent="0.25">
      <c r="A24" s="7"/>
      <c r="B24" s="8"/>
      <c r="C24" s="8"/>
      <c r="D24" s="8"/>
      <c r="E24" s="8"/>
      <c r="F24" s="8"/>
      <c r="G24" s="16"/>
      <c r="H24" s="41">
        <f>SUM(H20:H23)</f>
        <v>68</v>
      </c>
      <c r="I24" s="61"/>
      <c r="J24" s="61"/>
      <c r="K24" s="61"/>
      <c r="L24" s="61"/>
      <c r="M24" s="61"/>
      <c r="N24" s="61"/>
    </row>
    <row r="25" spans="1:14" x14ac:dyDescent="0.25">
      <c r="A25" s="1"/>
      <c r="B25" s="2"/>
      <c r="C25" s="2"/>
      <c r="D25" s="2"/>
      <c r="E25" s="2"/>
      <c r="F25" s="2"/>
      <c r="G25" s="20"/>
      <c r="H25" s="20"/>
      <c r="I25" s="61"/>
      <c r="J25" s="61"/>
      <c r="K25" s="61"/>
      <c r="L25" s="61"/>
      <c r="M25" s="61"/>
      <c r="N25" s="61"/>
    </row>
    <row r="26" spans="1:14" x14ac:dyDescent="0.25">
      <c r="A26" s="4" t="s">
        <v>12</v>
      </c>
      <c r="B26" s="5"/>
      <c r="C26" s="5"/>
      <c r="D26" s="5"/>
      <c r="E26" s="5"/>
      <c r="F26" s="5"/>
      <c r="G26" s="19">
        <v>4</v>
      </c>
      <c r="H26" s="19">
        <f>G26*G11</f>
        <v>68</v>
      </c>
      <c r="I26" s="61"/>
      <c r="J26" s="61"/>
      <c r="K26" s="61"/>
      <c r="L26" s="61"/>
      <c r="M26" s="61"/>
      <c r="N26" s="61"/>
    </row>
    <row r="27" spans="1:14" x14ac:dyDescent="0.25">
      <c r="A27" s="42" t="s">
        <v>21</v>
      </c>
      <c r="B27" s="43"/>
      <c r="C27" s="43"/>
      <c r="D27" s="43"/>
      <c r="E27" s="43"/>
      <c r="F27" s="43"/>
      <c r="G27" s="13"/>
      <c r="H27" s="13">
        <v>12</v>
      </c>
      <c r="I27" s="61"/>
      <c r="J27" s="61"/>
      <c r="K27" s="61"/>
      <c r="L27" s="61"/>
      <c r="M27" s="61"/>
      <c r="N27" s="61"/>
    </row>
    <row r="28" spans="1:14" x14ac:dyDescent="0.25">
      <c r="A28" s="42" t="s">
        <v>24</v>
      </c>
      <c r="B28" s="43"/>
      <c r="C28" s="43"/>
      <c r="D28" s="43"/>
      <c r="E28" s="43"/>
      <c r="F28" s="43"/>
      <c r="G28" s="13"/>
      <c r="H28" s="13">
        <v>12</v>
      </c>
      <c r="I28" s="61"/>
      <c r="J28" s="61"/>
      <c r="K28" s="61"/>
      <c r="L28" s="61"/>
      <c r="M28" s="61"/>
      <c r="N28" s="61"/>
    </row>
    <row r="29" spans="1:14" x14ac:dyDescent="0.25">
      <c r="A29" s="42" t="s">
        <v>26</v>
      </c>
      <c r="B29" s="43"/>
      <c r="C29" s="43"/>
      <c r="D29" s="43"/>
      <c r="E29" s="43"/>
      <c r="F29" s="43"/>
      <c r="G29" s="13"/>
      <c r="H29" s="13">
        <v>12</v>
      </c>
      <c r="I29" s="61"/>
      <c r="J29" s="61"/>
      <c r="K29" s="61"/>
      <c r="L29" s="61"/>
      <c r="M29" s="61"/>
      <c r="N29" s="61"/>
    </row>
    <row r="30" spans="1:14" x14ac:dyDescent="0.25">
      <c r="A30" s="42" t="s">
        <v>22</v>
      </c>
      <c r="B30" s="43"/>
      <c r="C30" s="43"/>
      <c r="D30" s="43"/>
      <c r="E30" s="43"/>
      <c r="F30" s="43"/>
      <c r="G30" s="13"/>
      <c r="H30" s="13">
        <v>16</v>
      </c>
      <c r="I30" s="61"/>
      <c r="J30" s="61"/>
      <c r="K30" s="61"/>
      <c r="L30" s="61"/>
      <c r="M30" s="61"/>
      <c r="N30" s="61"/>
    </row>
    <row r="31" spans="1:14" x14ac:dyDescent="0.25">
      <c r="A31" s="42" t="s">
        <v>27</v>
      </c>
      <c r="B31" s="43"/>
      <c r="C31" s="43"/>
      <c r="D31" s="43"/>
      <c r="E31" s="43"/>
      <c r="F31" s="43"/>
      <c r="G31" s="13"/>
      <c r="H31" s="13">
        <v>16</v>
      </c>
      <c r="I31" s="61"/>
      <c r="J31" s="61"/>
      <c r="K31" s="61"/>
      <c r="L31" s="61"/>
      <c r="M31" s="61"/>
      <c r="N31" s="61"/>
    </row>
    <row r="32" spans="1:14" x14ac:dyDescent="0.25">
      <c r="A32" s="7"/>
      <c r="B32" s="8"/>
      <c r="C32" s="8"/>
      <c r="D32" s="8"/>
      <c r="E32" s="8"/>
      <c r="F32" s="8"/>
      <c r="G32" s="16"/>
      <c r="H32" s="41">
        <f>SUM(H27:H31)</f>
        <v>68</v>
      </c>
      <c r="I32" s="61"/>
      <c r="J32" s="61"/>
      <c r="K32" s="61"/>
      <c r="L32" s="61"/>
      <c r="M32" s="61"/>
      <c r="N32" s="61"/>
    </row>
    <row r="33" spans="1:14" x14ac:dyDescent="0.25">
      <c r="A33" s="7"/>
      <c r="B33" s="8"/>
      <c r="C33" s="46"/>
      <c r="D33" s="8"/>
      <c r="E33" s="8"/>
      <c r="F33" s="8"/>
      <c r="G33" s="60"/>
      <c r="H33" s="16"/>
      <c r="I33" s="61"/>
      <c r="J33" s="61"/>
      <c r="K33" s="61"/>
      <c r="L33" s="61"/>
      <c r="M33" s="61"/>
      <c r="N33" s="61"/>
    </row>
    <row r="34" spans="1:14" x14ac:dyDescent="0.25">
      <c r="A34" s="1"/>
      <c r="B34" s="2"/>
      <c r="C34" s="23"/>
      <c r="D34" s="2"/>
      <c r="E34" s="2"/>
      <c r="F34" s="2"/>
      <c r="G34" s="52"/>
      <c r="H34" s="20"/>
      <c r="I34" s="61"/>
      <c r="J34" s="61"/>
      <c r="K34" s="61"/>
      <c r="L34" s="61"/>
      <c r="M34" s="61"/>
      <c r="N34" s="61"/>
    </row>
    <row r="35" spans="1:14" x14ac:dyDescent="0.25">
      <c r="A35" s="4" t="s">
        <v>13</v>
      </c>
      <c r="B35" s="5"/>
      <c r="C35" s="22"/>
      <c r="D35" s="5"/>
      <c r="E35" s="5"/>
      <c r="F35" s="5"/>
      <c r="G35" s="19">
        <v>4</v>
      </c>
      <c r="H35" s="19">
        <f>G35*G11</f>
        <v>68</v>
      </c>
      <c r="I35" s="61"/>
      <c r="J35" s="61"/>
      <c r="K35" s="61"/>
      <c r="L35" s="61"/>
      <c r="M35" s="61"/>
      <c r="N35" s="61"/>
    </row>
    <row r="36" spans="1:14" x14ac:dyDescent="0.25">
      <c r="A36" s="42" t="s">
        <v>28</v>
      </c>
      <c r="B36" s="43"/>
      <c r="C36" s="43"/>
      <c r="D36" s="43"/>
      <c r="E36" s="43"/>
      <c r="F36" s="43"/>
      <c r="G36" s="38"/>
      <c r="H36" s="13">
        <v>20</v>
      </c>
      <c r="I36" s="61"/>
      <c r="J36" s="61"/>
      <c r="K36" s="61"/>
      <c r="L36" s="61"/>
      <c r="M36" s="61"/>
      <c r="N36" s="61"/>
    </row>
    <row r="37" spans="1:14" x14ac:dyDescent="0.25">
      <c r="A37" s="42" t="s">
        <v>39</v>
      </c>
      <c r="B37" s="43"/>
      <c r="C37" s="43"/>
      <c r="D37" s="43"/>
      <c r="E37" s="43"/>
      <c r="F37" s="43"/>
      <c r="G37" s="38"/>
      <c r="H37" s="13">
        <v>16</v>
      </c>
      <c r="I37" s="61"/>
      <c r="J37" s="61"/>
      <c r="K37" s="61"/>
      <c r="L37" s="61"/>
      <c r="M37" s="61"/>
      <c r="N37" s="61"/>
    </row>
    <row r="38" spans="1:14" x14ac:dyDescent="0.25">
      <c r="A38" s="42" t="s">
        <v>29</v>
      </c>
      <c r="B38" s="43"/>
      <c r="C38" s="43"/>
      <c r="D38" s="43"/>
      <c r="E38" s="43"/>
      <c r="F38" s="43"/>
      <c r="G38" s="38"/>
      <c r="H38" s="13">
        <v>16</v>
      </c>
      <c r="I38" s="61"/>
      <c r="J38" s="61"/>
      <c r="K38" s="61"/>
      <c r="L38" s="61"/>
      <c r="M38" s="61"/>
      <c r="N38" s="61"/>
    </row>
    <row r="39" spans="1:14" x14ac:dyDescent="0.25">
      <c r="A39" s="42" t="s">
        <v>40</v>
      </c>
      <c r="B39" s="43"/>
      <c r="C39" s="43"/>
      <c r="D39" s="43"/>
      <c r="E39" s="43"/>
      <c r="F39" s="43"/>
      <c r="G39" s="38"/>
      <c r="H39" s="13">
        <v>16</v>
      </c>
      <c r="I39" s="61"/>
      <c r="J39" s="61"/>
      <c r="K39" s="61"/>
      <c r="L39" s="61"/>
      <c r="M39" s="61"/>
      <c r="N39" s="61"/>
    </row>
    <row r="40" spans="1:14" x14ac:dyDescent="0.25">
      <c r="A40" s="15"/>
      <c r="B40" s="39"/>
      <c r="C40" s="39"/>
      <c r="D40" s="39"/>
      <c r="E40" s="39"/>
      <c r="F40" s="39"/>
      <c r="G40" s="40"/>
      <c r="H40" s="41">
        <f>SUM(H36:H39)</f>
        <v>68</v>
      </c>
      <c r="I40" s="61"/>
      <c r="J40" s="61"/>
      <c r="K40" s="61"/>
      <c r="L40" s="61"/>
      <c r="M40" s="61"/>
      <c r="N40" s="61"/>
    </row>
    <row r="41" spans="1:14" x14ac:dyDescent="0.25">
      <c r="A41" s="1"/>
      <c r="B41" s="2"/>
      <c r="C41" s="2"/>
      <c r="D41" s="2"/>
      <c r="E41" s="2"/>
      <c r="F41" s="2"/>
      <c r="G41" s="20"/>
      <c r="H41" s="20"/>
      <c r="I41" s="61"/>
      <c r="J41" s="61"/>
      <c r="K41" s="61"/>
      <c r="L41" s="61"/>
      <c r="M41" s="61"/>
      <c r="N41" s="61"/>
    </row>
    <row r="42" spans="1:14" x14ac:dyDescent="0.25">
      <c r="A42" s="4" t="s">
        <v>14</v>
      </c>
      <c r="B42" s="5"/>
      <c r="C42" s="5"/>
      <c r="D42" s="5"/>
      <c r="E42" s="5"/>
      <c r="F42" s="5"/>
      <c r="G42" s="19">
        <v>4</v>
      </c>
      <c r="H42" s="19">
        <f>G42*G11</f>
        <v>68</v>
      </c>
      <c r="I42" s="61"/>
      <c r="J42" s="61"/>
      <c r="K42" s="61"/>
      <c r="L42" s="61"/>
      <c r="M42" s="61"/>
      <c r="N42" s="61"/>
    </row>
    <row r="43" spans="1:14" x14ac:dyDescent="0.25">
      <c r="A43" s="42" t="s">
        <v>4</v>
      </c>
      <c r="B43" s="43"/>
      <c r="C43" s="43"/>
      <c r="D43" s="43"/>
      <c r="E43" s="43"/>
      <c r="F43" s="43"/>
      <c r="G43" s="44"/>
      <c r="H43" s="13">
        <v>16</v>
      </c>
      <c r="I43" s="61"/>
      <c r="J43" s="61"/>
      <c r="K43" s="61"/>
      <c r="L43" s="61"/>
      <c r="M43" s="61"/>
      <c r="N43" s="61"/>
    </row>
    <row r="44" spans="1:14" x14ac:dyDescent="0.25">
      <c r="A44" s="42" t="s">
        <v>3</v>
      </c>
      <c r="B44" s="43"/>
      <c r="C44" s="43"/>
      <c r="D44" s="43"/>
      <c r="E44" s="43"/>
      <c r="F44" s="43"/>
      <c r="G44" s="44"/>
      <c r="H44" s="13">
        <v>16</v>
      </c>
      <c r="I44" s="61"/>
      <c r="J44" s="61"/>
      <c r="K44" s="61"/>
      <c r="L44" s="61"/>
      <c r="M44" s="61"/>
      <c r="N44" s="61"/>
    </row>
    <row r="45" spans="1:14" x14ac:dyDescent="0.25">
      <c r="A45" s="42" t="s">
        <v>41</v>
      </c>
      <c r="B45" s="43"/>
      <c r="C45" s="43"/>
      <c r="D45" s="43"/>
      <c r="E45" s="43"/>
      <c r="F45" s="43"/>
      <c r="G45" s="44"/>
      <c r="H45" s="13">
        <v>16</v>
      </c>
      <c r="I45" s="61"/>
      <c r="J45" s="61"/>
      <c r="K45" s="61"/>
      <c r="L45" s="61"/>
      <c r="M45" s="61"/>
      <c r="N45" s="61"/>
    </row>
    <row r="46" spans="1:14" x14ac:dyDescent="0.25">
      <c r="A46" s="42" t="s">
        <v>2</v>
      </c>
      <c r="B46" s="43"/>
      <c r="C46" s="43"/>
      <c r="D46" s="43"/>
      <c r="E46" s="43"/>
      <c r="F46" s="43"/>
      <c r="G46" s="44"/>
      <c r="H46" s="13">
        <v>20</v>
      </c>
      <c r="I46" s="61"/>
      <c r="J46" s="61"/>
      <c r="K46" s="61"/>
      <c r="L46" s="61"/>
      <c r="M46" s="61"/>
      <c r="N46" s="61"/>
    </row>
    <row r="47" spans="1:14" x14ac:dyDescent="0.25">
      <c r="A47" s="7"/>
      <c r="B47" s="8"/>
      <c r="C47" s="8"/>
      <c r="D47" s="8"/>
      <c r="E47" s="8"/>
      <c r="F47" s="8"/>
      <c r="G47" s="16"/>
      <c r="H47" s="41">
        <f>SUM(H43:H46)</f>
        <v>68</v>
      </c>
      <c r="I47" s="61"/>
      <c r="J47" s="61"/>
      <c r="K47" s="61"/>
      <c r="L47" s="61"/>
      <c r="M47" s="61"/>
      <c r="N47" s="61"/>
    </row>
    <row r="48" spans="1:14" x14ac:dyDescent="0.25">
      <c r="A48" s="1"/>
      <c r="B48" s="2"/>
      <c r="C48" s="2"/>
      <c r="D48" s="2"/>
      <c r="E48" s="2"/>
      <c r="F48" s="2"/>
      <c r="G48" s="20"/>
      <c r="H48" s="20"/>
      <c r="I48" s="61"/>
      <c r="J48" s="61"/>
      <c r="K48" s="61"/>
      <c r="L48" s="61"/>
      <c r="M48" s="61"/>
      <c r="N48" s="61"/>
    </row>
    <row r="49" spans="1:14" x14ac:dyDescent="0.25">
      <c r="A49" s="4" t="s">
        <v>46</v>
      </c>
      <c r="B49" s="5"/>
      <c r="C49" s="5"/>
      <c r="D49" s="5"/>
      <c r="E49" s="5"/>
      <c r="F49" s="5"/>
      <c r="G49" s="19">
        <v>3</v>
      </c>
      <c r="H49" s="19">
        <v>51</v>
      </c>
      <c r="I49" s="61"/>
      <c r="J49" s="61"/>
      <c r="K49" s="61"/>
      <c r="L49" s="61"/>
      <c r="M49" s="61"/>
      <c r="N49" s="61"/>
    </row>
    <row r="50" spans="1:14" x14ac:dyDescent="0.25">
      <c r="A50" s="42" t="s">
        <v>1</v>
      </c>
      <c r="B50" s="43"/>
      <c r="C50" s="43"/>
      <c r="D50" s="43"/>
      <c r="E50" s="43"/>
      <c r="F50" s="5"/>
      <c r="G50" s="13"/>
      <c r="H50" s="13">
        <v>12</v>
      </c>
      <c r="I50" s="61"/>
      <c r="J50" s="61"/>
      <c r="K50" s="61"/>
      <c r="L50" s="61"/>
      <c r="M50" s="61"/>
      <c r="N50" s="61"/>
    </row>
    <row r="51" spans="1:14" x14ac:dyDescent="0.25">
      <c r="A51" s="42" t="s">
        <v>42</v>
      </c>
      <c r="B51" s="43"/>
      <c r="C51" s="43"/>
      <c r="D51" s="43"/>
      <c r="E51" s="43"/>
      <c r="F51" s="37"/>
      <c r="G51" s="38"/>
      <c r="H51" s="13">
        <v>12</v>
      </c>
      <c r="I51" s="61"/>
      <c r="J51" s="61"/>
      <c r="K51" s="61"/>
      <c r="L51" s="61"/>
      <c r="M51" s="61"/>
      <c r="N51" s="61"/>
    </row>
    <row r="52" spans="1:14" x14ac:dyDescent="0.25">
      <c r="A52" s="42" t="s">
        <v>23</v>
      </c>
      <c r="B52" s="43"/>
      <c r="C52" s="43"/>
      <c r="D52" s="43"/>
      <c r="E52" s="43"/>
      <c r="F52" s="37"/>
      <c r="G52" s="38"/>
      <c r="H52" s="13">
        <v>16</v>
      </c>
      <c r="I52" s="61"/>
      <c r="J52" s="61"/>
      <c r="K52" s="61"/>
      <c r="L52" s="61"/>
      <c r="M52" s="61"/>
      <c r="N52" s="61"/>
    </row>
    <row r="53" spans="1:14" x14ac:dyDescent="0.25">
      <c r="A53" s="42" t="s">
        <v>10</v>
      </c>
      <c r="B53" s="43"/>
      <c r="C53" s="43"/>
      <c r="D53" s="43"/>
      <c r="E53" s="43"/>
      <c r="F53" s="37"/>
      <c r="G53" s="38"/>
      <c r="H53" s="13">
        <v>11</v>
      </c>
      <c r="I53" s="61"/>
      <c r="J53" s="61"/>
      <c r="K53" s="61"/>
      <c r="L53" s="61"/>
      <c r="M53" s="61"/>
      <c r="N53" s="61"/>
    </row>
    <row r="54" spans="1:14" x14ac:dyDescent="0.25">
      <c r="A54" s="15"/>
      <c r="B54" s="39"/>
      <c r="C54" s="39"/>
      <c r="D54" s="39"/>
      <c r="E54" s="39"/>
      <c r="F54" s="39"/>
      <c r="G54" s="40"/>
      <c r="H54" s="41">
        <f>SUM(H50:H53)</f>
        <v>51</v>
      </c>
      <c r="I54" s="61"/>
      <c r="J54" s="61"/>
      <c r="K54" s="61"/>
      <c r="L54" s="61"/>
      <c r="M54" s="61"/>
      <c r="N54" s="61"/>
    </row>
    <row r="55" spans="1:14" x14ac:dyDescent="0.25">
      <c r="A55" s="1"/>
      <c r="B55" s="2"/>
      <c r="C55" s="2"/>
      <c r="D55" s="2"/>
      <c r="E55" s="2"/>
      <c r="F55" s="2"/>
      <c r="G55" s="20"/>
      <c r="H55" s="20"/>
      <c r="I55" s="61"/>
      <c r="J55" s="61"/>
      <c r="K55" s="61"/>
      <c r="L55" s="61"/>
      <c r="M55" s="61"/>
      <c r="N55" s="61"/>
    </row>
    <row r="56" spans="1:14" x14ac:dyDescent="0.25">
      <c r="A56" s="4" t="s">
        <v>15</v>
      </c>
      <c r="B56" s="5"/>
      <c r="C56" s="5"/>
      <c r="D56" s="5"/>
      <c r="E56" s="5"/>
      <c r="F56" s="57" t="s">
        <v>25</v>
      </c>
      <c r="G56" s="19">
        <v>2</v>
      </c>
      <c r="H56" s="19">
        <f>G56*G11</f>
        <v>34</v>
      </c>
      <c r="I56" s="61"/>
      <c r="J56" s="61"/>
      <c r="K56" s="61"/>
      <c r="L56" s="61"/>
      <c r="M56" s="61"/>
      <c r="N56" s="61"/>
    </row>
    <row r="57" spans="1:14" x14ac:dyDescent="0.25">
      <c r="A57" s="53" t="s">
        <v>43</v>
      </c>
      <c r="B57" s="8"/>
      <c r="C57" s="8"/>
      <c r="D57" s="8"/>
      <c r="E57" s="8"/>
      <c r="F57" s="8"/>
      <c r="G57" s="16"/>
      <c r="H57" s="16"/>
      <c r="I57" s="61"/>
      <c r="J57" s="61"/>
      <c r="K57" s="61"/>
      <c r="L57" s="61"/>
      <c r="M57" s="61"/>
      <c r="N57" s="61"/>
    </row>
    <row r="58" spans="1:14" x14ac:dyDescent="0.25">
      <c r="A58" s="1"/>
      <c r="B58" s="2"/>
      <c r="C58" s="2"/>
      <c r="D58" s="2"/>
      <c r="E58" s="2"/>
      <c r="F58" s="2"/>
      <c r="G58" s="20"/>
      <c r="H58" s="20"/>
      <c r="I58" s="61"/>
      <c r="J58" s="61"/>
      <c r="K58" s="61"/>
      <c r="L58" s="61"/>
      <c r="M58" s="61"/>
      <c r="N58" s="61"/>
    </row>
    <row r="59" spans="1:14" x14ac:dyDescent="0.25">
      <c r="A59" s="4" t="s">
        <v>45</v>
      </c>
      <c r="B59" s="5"/>
      <c r="C59" s="5"/>
      <c r="D59" s="5"/>
      <c r="E59" s="5"/>
      <c r="F59" s="5"/>
      <c r="G59" s="19">
        <v>3</v>
      </c>
      <c r="H59" s="19">
        <f>G59*G11</f>
        <v>51</v>
      </c>
      <c r="I59" s="61"/>
      <c r="J59" s="61"/>
      <c r="K59" s="61"/>
      <c r="L59" s="61"/>
      <c r="M59" s="61"/>
      <c r="N59" s="61"/>
    </row>
    <row r="60" spans="1:14" x14ac:dyDescent="0.25">
      <c r="A60" s="42" t="s">
        <v>5</v>
      </c>
      <c r="B60" s="43"/>
      <c r="C60" s="43"/>
      <c r="D60" s="43"/>
      <c r="E60" s="43"/>
      <c r="F60" s="43"/>
      <c r="G60" s="44"/>
      <c r="H60" s="13">
        <v>16</v>
      </c>
      <c r="I60" s="61"/>
      <c r="J60" s="61"/>
      <c r="K60" s="61"/>
      <c r="L60" s="61"/>
      <c r="M60" s="61"/>
      <c r="N60" s="61"/>
    </row>
    <row r="61" spans="1:14" x14ac:dyDescent="0.25">
      <c r="A61" s="53" t="s">
        <v>44</v>
      </c>
      <c r="B61" s="54"/>
      <c r="C61" s="54"/>
      <c r="D61" s="54"/>
      <c r="E61" s="54"/>
      <c r="F61" s="54"/>
      <c r="G61" s="55"/>
      <c r="H61" s="16">
        <v>35</v>
      </c>
      <c r="I61" s="61"/>
      <c r="J61" s="61"/>
      <c r="K61" s="61"/>
      <c r="L61" s="61"/>
      <c r="M61" s="61"/>
      <c r="N61" s="61"/>
    </row>
    <row r="62" spans="1:14" x14ac:dyDescent="0.25">
      <c r="A62" s="59"/>
      <c r="B62" s="23"/>
      <c r="C62" s="23"/>
      <c r="D62" s="23"/>
      <c r="E62" s="2"/>
      <c r="F62" s="2"/>
      <c r="G62" s="52"/>
      <c r="H62" s="18"/>
      <c r="I62" s="61"/>
      <c r="J62" s="61"/>
      <c r="K62" s="61"/>
      <c r="L62" s="61"/>
      <c r="M62" s="61"/>
      <c r="N62" s="61"/>
    </row>
    <row r="63" spans="1:14" x14ac:dyDescent="0.25">
      <c r="A63" s="42" t="s">
        <v>36</v>
      </c>
      <c r="B63" s="22"/>
      <c r="C63" s="22"/>
      <c r="D63" s="22"/>
      <c r="E63" s="5"/>
      <c r="F63" s="5"/>
      <c r="G63" s="56">
        <v>1</v>
      </c>
      <c r="H63" s="19">
        <f>G11*G63</f>
        <v>17</v>
      </c>
      <c r="I63" s="61"/>
      <c r="J63" s="61"/>
      <c r="K63" s="61"/>
      <c r="L63" s="61"/>
      <c r="M63" s="61"/>
      <c r="N63" s="61"/>
    </row>
    <row r="64" spans="1:14" x14ac:dyDescent="0.25">
      <c r="A64" s="42" t="s">
        <v>33</v>
      </c>
      <c r="B64" s="22"/>
      <c r="C64" s="22"/>
      <c r="D64" s="22"/>
      <c r="E64" s="5"/>
      <c r="F64" s="5"/>
      <c r="G64" s="14"/>
      <c r="H64" s="17">
        <v>17</v>
      </c>
      <c r="I64" s="61"/>
      <c r="J64" s="61"/>
      <c r="K64" s="61"/>
      <c r="L64" s="61"/>
      <c r="M64" s="61"/>
      <c r="N64" s="61"/>
    </row>
    <row r="65" spans="1:14" x14ac:dyDescent="0.25">
      <c r="A65" s="45"/>
      <c r="B65" s="46"/>
      <c r="C65" s="46"/>
      <c r="D65" s="46"/>
      <c r="E65" s="8"/>
      <c r="F65" s="8"/>
      <c r="G65" s="60"/>
      <c r="H65" s="41">
        <v>17</v>
      </c>
      <c r="I65" s="61"/>
      <c r="J65" s="61"/>
      <c r="K65" s="61"/>
      <c r="L65" s="61"/>
      <c r="M65" s="61"/>
      <c r="N65" s="61"/>
    </row>
    <row r="66" spans="1:14" x14ac:dyDescent="0.25">
      <c r="A66" s="7" t="s">
        <v>8</v>
      </c>
      <c r="B66" s="8"/>
      <c r="C66" s="8"/>
      <c r="D66" s="8"/>
      <c r="E66" s="8"/>
      <c r="F66" s="8"/>
      <c r="G66" s="58">
        <f>G12+G19+G26+G35+G42+G49+G56+G59+G63</f>
        <v>28</v>
      </c>
      <c r="H66" s="58">
        <f>H12+H19+H26+H35+H42+H49+H56+H59+H63</f>
        <v>476</v>
      </c>
      <c r="I66" s="61"/>
      <c r="J66" s="61"/>
      <c r="K66" s="61"/>
      <c r="L66" s="61"/>
      <c r="M66" s="61"/>
      <c r="N66" s="61"/>
    </row>
  </sheetData>
  <sheetProtection algorithmName="SHA-512" hashValue="/5KUE/d3ULD8gsHXqrolHDy/E+7WfcWUu+Nue1UJ/u7FNuTKrVl13GHA6QLx21NYKbokvLhdjekEHJVc3gIFTg==" saltValue="ycjD/vsoIVaXcMI1EsQHlA==" spinCount="100000" sheet="1" objects="1" scenarios="1"/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soares</dc:creator>
  <cp:lastModifiedBy>Isabel Soares</cp:lastModifiedBy>
  <cp:lastPrinted>2016-03-09T02:02:03Z</cp:lastPrinted>
  <dcterms:created xsi:type="dcterms:W3CDTF">2015-06-24T21:32:59Z</dcterms:created>
  <dcterms:modified xsi:type="dcterms:W3CDTF">2016-03-09T03:27:23Z</dcterms:modified>
</cp:coreProperties>
</file>