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Evolução Emprego RAI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<sst xmlns="http://schemas.openxmlformats.org/spreadsheetml/2006/main" count="7" uniqueCount="7">
  <si>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Vínculo Ativo 31/12</t>
  </si>
  <si>
    <t>Ano</t>
  </si>
  <si>
    <t>Sim</t>
  </si>
  <si>
    <t>Variação</t>
  </si>
  <si>
    <t>Absoluta</t>
  </si>
  <si>
    <t>Relativa</t>
  </si>
  <si>
    <t>Variação total (2002-2017)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</si>
</sst>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_ ;[Red]\-#,##0.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65" fontId="0" fillId="0" borderId="10" xfId="60" applyNumberFormat="1" applyFon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2" xfId="60" applyNumberFormat="1" applyFont="1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64" fontId="0" fillId="0" borderId="16" xfId="60" applyNumberFormat="1" applyFont="1" applyBorder="1" applyAlignment="1">
      <alignment/>
    </xf>
    <xf numFmtId="164" fontId="0" fillId="0" borderId="17" xfId="60" applyNumberFormat="1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164" fontId="0" fillId="0" borderId="21" xfId="60" applyNumberFormat="1" applyFont="1" applyBorder="1" applyAlignment="1">
      <alignment/>
    </xf>
    <xf numFmtId="165" fontId="0" fillId="0" borderId="22" xfId="60" applyNumberFormat="1" applyFont="1" applyBorder="1" applyAlignment="1">
      <alignment/>
    </xf>
    <xf numFmtId="166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Evolução do estoque de empregos formais, vínculos ativos em 31/12, Brasil, 2002 a 2017.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275"/>
          <c:w val="0.98525"/>
          <c:h val="0.90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'Evolução Emprego RAIS'!$B$5:$B$20</c:f>
              <c:numCache/>
            </c:numRef>
          </c:cat>
          <c:val>
            <c:numRef>
              <c:f>'Evolução Emprego RAIS'!$C$5:$C$20</c:f>
              <c:numCache/>
            </c:numRef>
          </c:val>
          <c:smooth val="0"/>
        </c:ser>
        <c:marker val="1"/>
        <c:axId val="49130333"/>
        <c:axId val="39519814"/>
      </c:line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  <c:min val="2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130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6</xdr:row>
      <xdr:rowOff>171450</xdr:rowOff>
    </xdr:from>
    <xdr:to>
      <xdr:col>21</xdr:col>
      <xdr:colOff>438150</xdr:colOff>
      <xdr:row>21</xdr:row>
      <xdr:rowOff>171450</xdr:rowOff>
    </xdr:to>
    <xdr:graphicFrame>
      <xdr:nvGraphicFramePr>
        <xdr:cNvPr id="1" name="Gráfico 1"/>
        <xdr:cNvGraphicFramePr/>
      </xdr:nvGraphicFramePr>
      <xdr:xfrm>
        <a:off x="3895725" y="1276350"/>
        <a:ext cx="9810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3" max="3" width="14.00390625" style="0" bestFit="1" customWidth="1"/>
    <col min="4" max="4" width="11.28125" style="0" bestFit="1" customWidth="1"/>
  </cols>
  <sheetData>
    <row r="1" ht="15" thickBot="1"/>
    <row r="2" spans="2:5" ht="14.25">
      <c r="B2" s="21" t="s">
        <v>1</v>
      </c>
      <c r="C2" s="17" t="s">
        <v>0</v>
      </c>
      <c r="D2" s="17"/>
      <c r="E2" s="18"/>
    </row>
    <row r="3" spans="2:5" ht="14.25">
      <c r="B3" s="22"/>
      <c r="C3" s="24" t="s">
        <v>2</v>
      </c>
      <c r="D3" s="19" t="s">
        <v>3</v>
      </c>
      <c r="E3" s="20"/>
    </row>
    <row r="4" spans="2:5" ht="15" thickBot="1">
      <c r="B4" s="23"/>
      <c r="C4" s="25"/>
      <c r="D4" s="5" t="s">
        <v>4</v>
      </c>
      <c r="E4" s="6" t="s">
        <v>5</v>
      </c>
    </row>
    <row r="5" spans="2:5" ht="14.25">
      <c r="B5" s="9">
        <v>2002</v>
      </c>
      <c r="C5" s="7">
        <v>28683913</v>
      </c>
      <c r="D5" s="3"/>
      <c r="E5" s="4"/>
    </row>
    <row r="6" spans="2:5" ht="14.25">
      <c r="B6" s="10">
        <v>2003</v>
      </c>
      <c r="C6" s="8">
        <v>29544927</v>
      </c>
      <c r="D6" s="1">
        <f>C6-C5</f>
        <v>861014</v>
      </c>
      <c r="E6" s="2">
        <f>D6/C5*100</f>
        <v>3.0017313188754966</v>
      </c>
    </row>
    <row r="7" spans="2:5" ht="14.25">
      <c r="B7" s="10">
        <v>2004</v>
      </c>
      <c r="C7" s="8">
        <v>31407576</v>
      </c>
      <c r="D7" s="1">
        <f aca="true" t="shared" si="0" ref="D7:D20">C7-C6</f>
        <v>1862649</v>
      </c>
      <c r="E7" s="2">
        <f aca="true" t="shared" si="1" ref="E7:E20">D7/C6*100</f>
        <v>6.304463030150659</v>
      </c>
    </row>
    <row r="8" spans="2:5" ht="14.25">
      <c r="B8" s="10">
        <v>2005</v>
      </c>
      <c r="C8" s="8">
        <v>33238617</v>
      </c>
      <c r="D8" s="1">
        <f t="shared" si="0"/>
        <v>1831041</v>
      </c>
      <c r="E8" s="2">
        <f t="shared" si="1"/>
        <v>5.829934153466667</v>
      </c>
    </row>
    <row r="9" spans="2:5" ht="14.25">
      <c r="B9" s="10">
        <v>2006</v>
      </c>
      <c r="C9" s="8">
        <v>35155249</v>
      </c>
      <c r="D9" s="1">
        <f t="shared" si="0"/>
        <v>1916632</v>
      </c>
      <c r="E9" s="2">
        <f t="shared" si="1"/>
        <v>5.766280829313686</v>
      </c>
    </row>
    <row r="10" spans="2:5" ht="14.25">
      <c r="B10" s="10">
        <v>2007</v>
      </c>
      <c r="C10" s="8">
        <v>37607430</v>
      </c>
      <c r="D10" s="1">
        <f t="shared" si="0"/>
        <v>2452181</v>
      </c>
      <c r="E10" s="2">
        <f t="shared" si="1"/>
        <v>6.97529122891435</v>
      </c>
    </row>
    <row r="11" spans="2:5" ht="14.25">
      <c r="B11" s="10">
        <v>2008</v>
      </c>
      <c r="C11" s="8">
        <v>39441566</v>
      </c>
      <c r="D11" s="1">
        <f t="shared" si="0"/>
        <v>1834136</v>
      </c>
      <c r="E11" s="2">
        <f t="shared" si="1"/>
        <v>4.8770575388959045</v>
      </c>
    </row>
    <row r="12" spans="2:5" ht="14.25">
      <c r="B12" s="10">
        <v>2009</v>
      </c>
      <c r="C12" s="8">
        <v>41207546</v>
      </c>
      <c r="D12" s="1">
        <f t="shared" si="0"/>
        <v>1765980</v>
      </c>
      <c r="E12" s="2">
        <f t="shared" si="1"/>
        <v>4.47745913537003</v>
      </c>
    </row>
    <row r="13" spans="2:5" ht="14.25">
      <c r="B13" s="10">
        <v>2010</v>
      </c>
      <c r="C13" s="8">
        <v>44068355</v>
      </c>
      <c r="D13" s="1">
        <f t="shared" si="0"/>
        <v>2860809</v>
      </c>
      <c r="E13" s="2">
        <f t="shared" si="1"/>
        <v>6.942439620160831</v>
      </c>
    </row>
    <row r="14" spans="2:5" ht="14.25">
      <c r="B14" s="10">
        <v>2011</v>
      </c>
      <c r="C14" s="8">
        <v>46310631</v>
      </c>
      <c r="D14" s="1">
        <f t="shared" si="0"/>
        <v>2242276</v>
      </c>
      <c r="E14" s="2">
        <f t="shared" si="1"/>
        <v>5.088177219231351</v>
      </c>
    </row>
    <row r="15" spans="2:5" ht="14.25">
      <c r="B15" s="10">
        <v>2012</v>
      </c>
      <c r="C15" s="8">
        <v>47458712</v>
      </c>
      <c r="D15" s="1">
        <f t="shared" si="0"/>
        <v>1148081</v>
      </c>
      <c r="E15" s="2">
        <f t="shared" si="1"/>
        <v>2.4790873611719952</v>
      </c>
    </row>
    <row r="16" spans="2:5" ht="14.25">
      <c r="B16" s="10">
        <v>2013</v>
      </c>
      <c r="C16" s="8">
        <v>48948433</v>
      </c>
      <c r="D16" s="1">
        <f t="shared" si="0"/>
        <v>1489721</v>
      </c>
      <c r="E16" s="2">
        <f t="shared" si="1"/>
        <v>3.1389832071295998</v>
      </c>
    </row>
    <row r="17" spans="2:5" ht="14.25">
      <c r="B17" s="10">
        <v>2014</v>
      </c>
      <c r="C17" s="8">
        <v>49571510</v>
      </c>
      <c r="D17" s="1">
        <f t="shared" si="0"/>
        <v>623077</v>
      </c>
      <c r="E17" s="2">
        <f t="shared" si="1"/>
        <v>1.2729253253112311</v>
      </c>
    </row>
    <row r="18" spans="2:5" ht="14.25">
      <c r="B18" s="10">
        <v>2015</v>
      </c>
      <c r="C18" s="8">
        <v>48060807</v>
      </c>
      <c r="D18" s="1">
        <f t="shared" si="0"/>
        <v>-1510703</v>
      </c>
      <c r="E18" s="2">
        <f t="shared" si="1"/>
        <v>-3.047522659689003</v>
      </c>
    </row>
    <row r="19" spans="2:5" ht="14.25">
      <c r="B19" s="10">
        <v>2016</v>
      </c>
      <c r="C19" s="8">
        <v>46060198</v>
      </c>
      <c r="D19" s="1">
        <f t="shared" si="0"/>
        <v>-2000609</v>
      </c>
      <c r="E19" s="2">
        <f t="shared" si="1"/>
        <v>-4.162662104279689</v>
      </c>
    </row>
    <row r="20" spans="2:5" ht="15" thickBot="1">
      <c r="B20" s="11">
        <v>2017</v>
      </c>
      <c r="C20" s="12">
        <v>46281590</v>
      </c>
      <c r="D20" s="13">
        <f t="shared" si="0"/>
        <v>221392</v>
      </c>
      <c r="E20" s="14">
        <f t="shared" si="1"/>
        <v>0.4806579424604297</v>
      </c>
    </row>
    <row r="21" spans="2:5" ht="15" thickBot="1">
      <c r="B21" s="26" t="s">
        <v>6</v>
      </c>
      <c r="C21" s="27"/>
      <c r="D21" s="15">
        <f>C20-C5</f>
        <v>17597677</v>
      </c>
      <c r="E21" s="16">
        <f>D21/C5*100</f>
        <v>61.35033598798044</v>
      </c>
    </row>
  </sheetData>
  <sheetProtection/>
  <mergeCells count="5">
    <mergeCell ref="C2:E2"/>
    <mergeCell ref="D3:E3"/>
    <mergeCell ref="B2:B4"/>
    <mergeCell ref="C3:C4"/>
    <mergeCell ref="B21:C2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</cp:lastModifiedBy>
  <dcterms:created xsi:type="dcterms:W3CDTF">2019-04-30T00:16:08Z</dcterms:created>
  <dcterms:modified xsi:type="dcterms:W3CDTF">2019-05-06T14:39:58Z</dcterms:modified>
  <cp:category/>
  <cp:version/>
  <cp:contentType/>
  <cp:contentStatus/>
</cp:coreProperties>
</file>