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115" windowHeight="8010" activeTab="1"/>
  </bookViews>
  <sheets>
    <sheet name="NFC" sheetId="1" r:id="rId1"/>
    <sheet name="NFL" sheetId="3" r:id="rId2"/>
  </sheets>
  <calcPr calcId="144525"/>
</workbook>
</file>

<file path=xl/calcChain.xml><?xml version="1.0" encoding="utf-8"?>
<calcChain xmlns="http://schemas.openxmlformats.org/spreadsheetml/2006/main">
  <c r="G18" i="3" l="1"/>
  <c r="G20" i="3" l="1"/>
  <c r="E40" i="1" l="1"/>
  <c r="E41" i="1" s="1"/>
</calcChain>
</file>

<file path=xl/sharedStrings.xml><?xml version="1.0" encoding="utf-8"?>
<sst xmlns="http://schemas.openxmlformats.org/spreadsheetml/2006/main" count="145" uniqueCount="108">
  <si>
    <t>Descrição das Atividades</t>
  </si>
  <si>
    <t>Atividades de Ensino</t>
  </si>
  <si>
    <t>Aproveitamento</t>
  </si>
  <si>
    <t>Limite máximo</t>
  </si>
  <si>
    <t xml:space="preserve">Documento </t>
  </si>
  <si>
    <t>Comprobatório</t>
  </si>
  <si>
    <t xml:space="preserve">Monitoria </t>
  </si>
  <si>
    <t>10h para cada 60h de monitoria cumprida limitado a 60h</t>
  </si>
  <si>
    <t>Atestado de realização da monitoria emitido pela universidade</t>
  </si>
  <si>
    <t>Cursos de certificação (atualização, aperfeiçoamento, complementação) na área do Curso</t>
  </si>
  <si>
    <t>Estudo de lingua estrangeira</t>
  </si>
  <si>
    <t>Comprovante emitido pela instituição de origem com carga horária</t>
  </si>
  <si>
    <t>Atividades de Pesquisa</t>
  </si>
  <si>
    <t>Documentos</t>
  </si>
  <si>
    <t>Iniciação Científica com bolsa</t>
  </si>
  <si>
    <t>Iniciação Científica voluntária</t>
  </si>
  <si>
    <t>80h/ano máximo</t>
  </si>
  <si>
    <t>Certificado emitido pelo professor com período e carga horária</t>
  </si>
  <si>
    <t>Atestado de bolsista emitido pela instituição com o período de bolsa</t>
  </si>
  <si>
    <t>Depósito de Patente de invenção ou de modelo de utilidade</t>
  </si>
  <si>
    <t>Cópia da patente ou do depósito da patente</t>
  </si>
  <si>
    <t>Apresentação de trabalho em evento científico internacional</t>
  </si>
  <si>
    <t>Apresentação de trabalho em evento científico nacional</t>
  </si>
  <si>
    <t>Publicação de resumos e anais em eventos científicos</t>
  </si>
  <si>
    <t>Participação em eventos científicos internacionais</t>
  </si>
  <si>
    <t>Participação em eventos científicos nacionais</t>
  </si>
  <si>
    <t>Premiação de trabalho</t>
  </si>
  <si>
    <t>Atividades de Extensão</t>
  </si>
  <si>
    <t>Comprovante</t>
  </si>
  <si>
    <t>Participação em cursos, palestras e similares relacionadas diretamente ao Curso</t>
  </si>
  <si>
    <t>100% da carga horária limitado a 40h</t>
  </si>
  <si>
    <t>Estágios não-obrigatórios relacionados à área do Curso</t>
  </si>
  <si>
    <t>Iniciação Tecnológica com bolsa</t>
  </si>
  <si>
    <t>Iniciação Tecnológica voluntária</t>
  </si>
  <si>
    <t>Organização de eventos</t>
  </si>
  <si>
    <t>50% da carga horária limitado a 30h</t>
  </si>
  <si>
    <t>Certificado com carga horária</t>
  </si>
  <si>
    <t>Comprovante de realização do estágio especificando a atividade, período e carga horária</t>
  </si>
  <si>
    <t>Certificado de participação com data e carga horária</t>
  </si>
  <si>
    <t>Representação discente junto ao Colegiado do Curso</t>
  </si>
  <si>
    <t>2h/reunião limitado a 20h/ano</t>
  </si>
  <si>
    <t>Cópia das atas de reunião, identificando a presença do aluno</t>
  </si>
  <si>
    <t>Programa de intercâmbio interinstitucional relacionado a área do Curso</t>
  </si>
  <si>
    <t>Atestado de realização do intercâmbio emitido pela instituição</t>
  </si>
  <si>
    <t>Experiência no exterior - Ciência sem Fronteiras</t>
  </si>
  <si>
    <t>Documentos comprobatórios da instituição</t>
  </si>
  <si>
    <t>Atividades em Empresa Júnior</t>
  </si>
  <si>
    <t>30% da carga horária limitado a 20h/ano</t>
  </si>
  <si>
    <t>Atestado emitido por responsável pela Empresa Júnior com carga horária</t>
  </si>
  <si>
    <t>Ações Voluntárias de extensão</t>
  </si>
  <si>
    <t>máximo 20h</t>
  </si>
  <si>
    <t>Comprovante da ação</t>
  </si>
  <si>
    <t>Observações</t>
  </si>
  <si>
    <t>Histórico escolar</t>
  </si>
  <si>
    <t>30h/apresentação</t>
  </si>
  <si>
    <t>20h/apresentação</t>
  </si>
  <si>
    <t>5h/participação</t>
  </si>
  <si>
    <t>Cópia da folha de rosto da revista com autores</t>
  </si>
  <si>
    <t>Publicação completa em revista científica como autor principal (avaliação conforme qualis CAPES)</t>
  </si>
  <si>
    <t>Certificado de apresentação</t>
  </si>
  <si>
    <t>Cópia de anais</t>
  </si>
  <si>
    <t>Certificado de participação</t>
  </si>
  <si>
    <t>Certificado de premiação</t>
  </si>
  <si>
    <t>Certificado de participação especificando conclusão e carga horária</t>
  </si>
  <si>
    <t>Obs.1: Entende-se por "evento científico" qualquer seminário, congresso, simpósio, conferência, encontro, workshop, feira relacionados à área do Curso</t>
  </si>
  <si>
    <t>Formação Livre (306h)</t>
  </si>
  <si>
    <t>Disciplinas não computadas nas atividades complementares</t>
  </si>
  <si>
    <t>Atividade Complementares (748h)</t>
  </si>
  <si>
    <t>Carga horária excedente das atividades complementares é computado em 80% do valor excedente</t>
  </si>
  <si>
    <t>80% do valor total (excedente) limitado a 150h</t>
  </si>
  <si>
    <t>100% da carga horária limitado a 20h/mês</t>
  </si>
  <si>
    <t>100% da carga horária - máximo de 40h por curso</t>
  </si>
  <si>
    <t>40% da carga horária limitando a 40h totais</t>
  </si>
  <si>
    <t>como inventor principal - máximo 120h/patente                                             como co-autor - máximo 30h/patente</t>
  </si>
  <si>
    <t>Publicação completa em revista científica como co-autor (avaliação conforme qualis CAPES)</t>
  </si>
  <si>
    <t>Publicação completa em revista não indexada como autor principal</t>
  </si>
  <si>
    <t>Publicação completa em revista não indexada como co-autor</t>
  </si>
  <si>
    <t>máximo 30h</t>
  </si>
  <si>
    <t>máximo 100h</t>
  </si>
  <si>
    <t>Apresentação de trabalho em evento científico regional</t>
  </si>
  <si>
    <t>10h/apresentação</t>
  </si>
  <si>
    <t>20h/participação</t>
  </si>
  <si>
    <t>10h/participação</t>
  </si>
  <si>
    <t>Participação em eventos científicos regionais</t>
  </si>
  <si>
    <t>160h/ano máximo</t>
  </si>
  <si>
    <t xml:space="preserve"> máximo 220h         </t>
  </si>
  <si>
    <t>máximo 80h</t>
  </si>
  <si>
    <t>A1 - 120h A2 - 90h  B,C - 70h  outros - 30h</t>
  </si>
  <si>
    <t>A1 - 40h A2 - 30h  B,C - 20h  outros - 10h</t>
  </si>
  <si>
    <t>pontuação máxima a ser obtida nestas atividades será de 120h</t>
  </si>
  <si>
    <t>10h/publicação</t>
  </si>
  <si>
    <t>20h/premiação</t>
  </si>
  <si>
    <t>FI &gt; 3,0 - 120h 3,0 &gt; FI &gt; 1,0 - 80h FI &lt; 1,0 - 30h</t>
  </si>
  <si>
    <t>FI &gt; 3,0 - 40h 3,0 &gt; FI &gt; 1,0 - 30h FI &lt; 1,0 - 20h</t>
  </si>
  <si>
    <t>20h/semestre limitado a 20h</t>
  </si>
  <si>
    <t>10h/trimestre limitado a 30h</t>
  </si>
  <si>
    <t>Obs.2: Não havendo a indicação da carga horária no comprovante, cabe à comissão de avaliação esta definição</t>
  </si>
  <si>
    <t>Horas computadas</t>
  </si>
  <si>
    <t>Descrição</t>
  </si>
  <si>
    <t xml:space="preserve">Aluno: </t>
  </si>
  <si>
    <t>Data (mês/ano)</t>
  </si>
  <si>
    <t>Local (Instituição/Cidade/Estado)</t>
  </si>
  <si>
    <t>TOTAL</t>
  </si>
  <si>
    <t xml:space="preserve">HORAS EXCEDENTES </t>
  </si>
  <si>
    <t>HORAS FALTANDO</t>
  </si>
  <si>
    <t>Disciplina não prevista no currículo do curso - optativas</t>
  </si>
  <si>
    <t>15 créditos (225h relógio)</t>
  </si>
  <si>
    <t>9 créditos (135 h relógio)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</si>
</sst>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49" fontId="5" fillId="2" borderId="19" xfId="0" applyNumberFormat="1" applyFont="1" applyFill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Border="1" applyAlignment="1">
      <alignment vertical="center" wrapText="1"/>
    </xf>
    <xf numFmtId="49" fontId="4" fillId="0" borderId="20" xfId="0" applyNumberFormat="1" applyFont="1" applyBorder="1" applyAlignment="1">
      <alignment vertical="center" wrapText="1"/>
    </xf>
    <xf numFmtId="0" fontId="0" fillId="0" borderId="1" xfId="0" applyBorder="1"/>
    <xf numFmtId="0" fontId="0" fillId="0" borderId="11" xfId="0" applyBorder="1"/>
    <xf numFmtId="0" fontId="0" fillId="0" borderId="2" xfId="0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vertical="center" wrapText="1"/>
    </xf>
    <xf numFmtId="0" fontId="1" fillId="3" borderId="27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2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="90" zoomScaleNormal="90" workbookViewId="0">
      <selection activeCell="C7" sqref="C7"/>
    </sheetView>
  </sheetViews>
  <sheetFormatPr defaultRowHeight="15" x14ac:dyDescent="0.25"/>
  <cols>
    <col min="1" max="1" width="45.28515625" style="18" customWidth="1"/>
    <col min="2" max="2" width="38" style="19" customWidth="1"/>
    <col min="3" max="3" width="35" style="19" customWidth="1"/>
    <col min="4" max="4" width="31.5703125" style="18" customWidth="1"/>
    <col min="5" max="5" width="18.140625" customWidth="1"/>
    <col min="6" max="7" width="35" customWidth="1"/>
    <col min="8" max="8" width="20.85546875" customWidth="1"/>
  </cols>
  <sheetData>
    <row r="1" spans="1:8" ht="15.75" thickBot="1" x14ac:dyDescent="0.3"/>
    <row r="2" spans="1:8" s="2" customFormat="1" ht="21.75" thickBot="1" x14ac:dyDescent="0.4">
      <c r="A2" s="79" t="s">
        <v>67</v>
      </c>
      <c r="B2" s="80"/>
      <c r="C2" s="80"/>
      <c r="D2" s="80"/>
      <c r="E2" s="85"/>
      <c r="F2" s="86"/>
      <c r="G2" s="86"/>
      <c r="H2" s="87"/>
    </row>
    <row r="3" spans="1:8" s="3" customFormat="1" ht="16.5" thickBot="1" x14ac:dyDescent="0.3">
      <c r="A3" s="20" t="s">
        <v>0</v>
      </c>
      <c r="B3" s="21" t="s">
        <v>2</v>
      </c>
      <c r="C3" s="21" t="s">
        <v>4</v>
      </c>
      <c r="D3" s="33" t="s">
        <v>52</v>
      </c>
      <c r="E3" s="84" t="s">
        <v>99</v>
      </c>
      <c r="F3" s="84"/>
      <c r="G3" s="84"/>
      <c r="H3" s="84"/>
    </row>
    <row r="4" spans="1:8" s="1" customFormat="1" ht="15.75" thickBot="1" x14ac:dyDescent="0.3">
      <c r="A4" s="22" t="s">
        <v>1</v>
      </c>
      <c r="B4" s="23" t="s">
        <v>3</v>
      </c>
      <c r="C4" s="23" t="s">
        <v>5</v>
      </c>
      <c r="D4" s="34"/>
      <c r="E4" s="46" t="s">
        <v>97</v>
      </c>
      <c r="F4" s="47" t="s">
        <v>98</v>
      </c>
      <c r="G4" s="47" t="s">
        <v>101</v>
      </c>
      <c r="H4" s="48" t="s">
        <v>100</v>
      </c>
    </row>
    <row r="5" spans="1:8" ht="27.75" customHeight="1" x14ac:dyDescent="0.25">
      <c r="A5" s="24" t="s">
        <v>105</v>
      </c>
      <c r="B5" s="25" t="s">
        <v>106</v>
      </c>
      <c r="C5" s="25" t="s">
        <v>53</v>
      </c>
      <c r="D5" s="35"/>
      <c r="E5" s="42"/>
      <c r="F5" s="42"/>
      <c r="G5" s="42"/>
      <c r="H5" s="42"/>
    </row>
    <row r="6" spans="1:8" ht="29.25" customHeight="1" x14ac:dyDescent="0.25">
      <c r="A6" s="26" t="s">
        <v>6</v>
      </c>
      <c r="B6" s="27" t="s">
        <v>7</v>
      </c>
      <c r="C6" s="27" t="s">
        <v>8</v>
      </c>
      <c r="D6" s="36"/>
      <c r="E6" s="40"/>
      <c r="F6" s="40"/>
      <c r="G6" s="40"/>
      <c r="H6" s="40"/>
    </row>
    <row r="7" spans="1:8" ht="40.5" customHeight="1" x14ac:dyDescent="0.25">
      <c r="A7" s="26" t="s">
        <v>9</v>
      </c>
      <c r="B7" s="27" t="s">
        <v>71</v>
      </c>
      <c r="C7" s="27" t="s">
        <v>63</v>
      </c>
      <c r="D7" s="36"/>
      <c r="E7" s="40"/>
      <c r="F7" s="40"/>
      <c r="G7" s="40"/>
      <c r="H7" s="40"/>
    </row>
    <row r="8" spans="1:8" ht="27.75" customHeight="1" x14ac:dyDescent="0.25">
      <c r="A8" s="26" t="s">
        <v>10</v>
      </c>
      <c r="B8" s="27" t="s">
        <v>72</v>
      </c>
      <c r="C8" s="27" t="s">
        <v>11</v>
      </c>
      <c r="D8" s="36"/>
      <c r="E8" s="40"/>
      <c r="F8" s="40"/>
      <c r="G8" s="40"/>
      <c r="H8" s="40"/>
    </row>
    <row r="9" spans="1:8" x14ac:dyDescent="0.25">
      <c r="A9" s="26"/>
      <c r="B9" s="27"/>
      <c r="C9" s="27"/>
      <c r="D9" s="36"/>
      <c r="E9" s="40"/>
      <c r="F9" s="40"/>
      <c r="G9" s="40"/>
      <c r="H9" s="40"/>
    </row>
    <row r="10" spans="1:8" ht="15.75" thickBot="1" x14ac:dyDescent="0.3">
      <c r="A10" s="26"/>
      <c r="B10" s="27"/>
      <c r="C10" s="27"/>
      <c r="D10" s="36"/>
      <c r="E10" s="41"/>
      <c r="F10" s="41"/>
      <c r="G10" s="41"/>
      <c r="H10" s="41"/>
    </row>
    <row r="11" spans="1:8" s="1" customFormat="1" ht="15.75" thickBot="1" x14ac:dyDescent="0.3">
      <c r="A11" s="30" t="s">
        <v>12</v>
      </c>
      <c r="B11" s="31" t="s">
        <v>3</v>
      </c>
      <c r="C11" s="31" t="s">
        <v>13</v>
      </c>
      <c r="D11" s="37"/>
      <c r="E11" s="43"/>
      <c r="F11" s="44"/>
      <c r="G11" s="44"/>
      <c r="H11" s="45"/>
    </row>
    <row r="12" spans="1:8" ht="25.5" x14ac:dyDescent="0.25">
      <c r="A12" s="24" t="s">
        <v>14</v>
      </c>
      <c r="B12" s="25" t="s">
        <v>84</v>
      </c>
      <c r="C12" s="25" t="s">
        <v>18</v>
      </c>
      <c r="D12" s="35"/>
      <c r="E12" s="42"/>
      <c r="F12" s="42"/>
      <c r="G12" s="42"/>
      <c r="H12" s="42"/>
    </row>
    <row r="13" spans="1:8" ht="25.5" x14ac:dyDescent="0.25">
      <c r="A13" s="26" t="s">
        <v>15</v>
      </c>
      <c r="B13" s="27" t="s">
        <v>16</v>
      </c>
      <c r="C13" s="27" t="s">
        <v>17</v>
      </c>
      <c r="D13" s="36"/>
      <c r="E13" s="40"/>
      <c r="F13" s="40"/>
      <c r="G13" s="40"/>
      <c r="H13" s="40"/>
    </row>
    <row r="14" spans="1:8" ht="38.25" x14ac:dyDescent="0.25">
      <c r="A14" s="26" t="s">
        <v>19</v>
      </c>
      <c r="B14" s="27" t="s">
        <v>73</v>
      </c>
      <c r="C14" s="27" t="s">
        <v>20</v>
      </c>
      <c r="D14" s="36"/>
      <c r="E14" s="40"/>
      <c r="F14" s="40"/>
      <c r="G14" s="40"/>
      <c r="H14" s="40"/>
    </row>
    <row r="15" spans="1:8" ht="25.5" x14ac:dyDescent="0.25">
      <c r="A15" s="26" t="s">
        <v>58</v>
      </c>
      <c r="B15" s="27" t="s">
        <v>85</v>
      </c>
      <c r="C15" s="27" t="s">
        <v>57</v>
      </c>
      <c r="D15" s="36" t="s">
        <v>87</v>
      </c>
      <c r="E15" s="40"/>
      <c r="F15" s="40"/>
      <c r="G15" s="40"/>
      <c r="H15" s="40"/>
    </row>
    <row r="16" spans="1:8" ht="25.5" x14ac:dyDescent="0.25">
      <c r="A16" s="26" t="s">
        <v>74</v>
      </c>
      <c r="B16" s="27" t="s">
        <v>86</v>
      </c>
      <c r="C16" s="27" t="s">
        <v>57</v>
      </c>
      <c r="D16" s="36" t="s">
        <v>88</v>
      </c>
      <c r="E16" s="40"/>
      <c r="F16" s="40"/>
      <c r="G16" s="40"/>
      <c r="H16" s="40"/>
    </row>
    <row r="17" spans="1:8" ht="25.5" x14ac:dyDescent="0.25">
      <c r="A17" s="26" t="s">
        <v>75</v>
      </c>
      <c r="B17" s="27" t="s">
        <v>78</v>
      </c>
      <c r="C17" s="27" t="s">
        <v>57</v>
      </c>
      <c r="D17" s="38" t="s">
        <v>92</v>
      </c>
      <c r="E17" s="40"/>
      <c r="F17" s="40"/>
      <c r="G17" s="40"/>
      <c r="H17" s="40"/>
    </row>
    <row r="18" spans="1:8" ht="25.5" x14ac:dyDescent="0.25">
      <c r="A18" s="26" t="s">
        <v>76</v>
      </c>
      <c r="B18" s="27" t="s">
        <v>77</v>
      </c>
      <c r="C18" s="27" t="s">
        <v>57</v>
      </c>
      <c r="D18" s="38" t="s">
        <v>93</v>
      </c>
      <c r="E18" s="40"/>
      <c r="F18" s="40"/>
      <c r="G18" s="40"/>
      <c r="H18" s="40"/>
    </row>
    <row r="19" spans="1:8" ht="15" customHeight="1" x14ac:dyDescent="0.25">
      <c r="A19" s="26" t="s">
        <v>21</v>
      </c>
      <c r="B19" s="27" t="s">
        <v>54</v>
      </c>
      <c r="C19" s="27" t="s">
        <v>59</v>
      </c>
      <c r="D19" s="81" t="s">
        <v>89</v>
      </c>
      <c r="E19" s="40"/>
      <c r="F19" s="40"/>
      <c r="G19" s="40"/>
      <c r="H19" s="40"/>
    </row>
    <row r="20" spans="1:8" ht="25.5" x14ac:dyDescent="0.25">
      <c r="A20" s="26" t="s">
        <v>22</v>
      </c>
      <c r="B20" s="27" t="s">
        <v>55</v>
      </c>
      <c r="C20" s="27" t="s">
        <v>59</v>
      </c>
      <c r="D20" s="82"/>
      <c r="E20" s="40"/>
      <c r="F20" s="40"/>
      <c r="G20" s="40"/>
      <c r="H20" s="40"/>
    </row>
    <row r="21" spans="1:8" ht="25.5" x14ac:dyDescent="0.25">
      <c r="A21" s="26" t="s">
        <v>79</v>
      </c>
      <c r="B21" s="27" t="s">
        <v>80</v>
      </c>
      <c r="C21" s="27" t="s">
        <v>59</v>
      </c>
      <c r="D21" s="82"/>
      <c r="E21" s="40"/>
      <c r="F21" s="40"/>
      <c r="G21" s="40"/>
      <c r="H21" s="40"/>
    </row>
    <row r="22" spans="1:8" x14ac:dyDescent="0.25">
      <c r="A22" s="26" t="s">
        <v>23</v>
      </c>
      <c r="B22" s="27" t="s">
        <v>90</v>
      </c>
      <c r="C22" s="27" t="s">
        <v>60</v>
      </c>
      <c r="D22" s="82"/>
      <c r="E22" s="40"/>
      <c r="F22" s="40"/>
      <c r="G22" s="40"/>
      <c r="H22" s="40"/>
    </row>
    <row r="23" spans="1:8" x14ac:dyDescent="0.25">
      <c r="A23" s="26" t="s">
        <v>24</v>
      </c>
      <c r="B23" s="27" t="s">
        <v>81</v>
      </c>
      <c r="C23" s="27" t="s">
        <v>61</v>
      </c>
      <c r="D23" s="82"/>
      <c r="E23" s="40"/>
      <c r="F23" s="40"/>
      <c r="G23" s="40"/>
      <c r="H23" s="40"/>
    </row>
    <row r="24" spans="1:8" x14ac:dyDescent="0.25">
      <c r="A24" s="26" t="s">
        <v>25</v>
      </c>
      <c r="B24" s="27" t="s">
        <v>82</v>
      </c>
      <c r="C24" s="27" t="s">
        <v>61</v>
      </c>
      <c r="D24" s="82"/>
      <c r="E24" s="40"/>
      <c r="F24" s="40"/>
      <c r="G24" s="40"/>
      <c r="H24" s="40"/>
    </row>
    <row r="25" spans="1:8" x14ac:dyDescent="0.25">
      <c r="A25" s="26" t="s">
        <v>83</v>
      </c>
      <c r="B25" s="27" t="s">
        <v>56</v>
      </c>
      <c r="C25" s="27" t="s">
        <v>61</v>
      </c>
      <c r="D25" s="83"/>
      <c r="E25" s="40"/>
      <c r="F25" s="40"/>
      <c r="G25" s="40"/>
      <c r="H25" s="40"/>
    </row>
    <row r="26" spans="1:8" x14ac:dyDescent="0.25">
      <c r="A26" s="26" t="s">
        <v>26</v>
      </c>
      <c r="B26" s="27" t="s">
        <v>91</v>
      </c>
      <c r="C26" s="27" t="s">
        <v>62</v>
      </c>
      <c r="D26" s="36"/>
      <c r="E26" s="40"/>
      <c r="F26" s="40"/>
      <c r="G26" s="40"/>
      <c r="H26" s="40"/>
    </row>
    <row r="27" spans="1:8" x14ac:dyDescent="0.25">
      <c r="A27" s="26"/>
      <c r="B27" s="27"/>
      <c r="C27" s="27"/>
      <c r="D27" s="36"/>
      <c r="E27" s="40"/>
      <c r="F27" s="40"/>
      <c r="G27" s="40"/>
      <c r="H27" s="40"/>
    </row>
    <row r="28" spans="1:8" ht="15.75" thickBot="1" x14ac:dyDescent="0.3">
      <c r="A28" s="28"/>
      <c r="B28" s="29"/>
      <c r="C28" s="29"/>
      <c r="D28" s="39"/>
      <c r="E28" s="41"/>
      <c r="F28" s="41"/>
      <c r="G28" s="41"/>
      <c r="H28" s="41"/>
    </row>
    <row r="29" spans="1:8" s="1" customFormat="1" ht="15.75" thickBot="1" x14ac:dyDescent="0.3">
      <c r="A29" s="30" t="s">
        <v>27</v>
      </c>
      <c r="B29" s="31" t="s">
        <v>3</v>
      </c>
      <c r="C29" s="31" t="s">
        <v>28</v>
      </c>
      <c r="D29" s="37"/>
      <c r="E29" s="43"/>
      <c r="F29" s="44"/>
      <c r="G29" s="44"/>
      <c r="H29" s="45"/>
    </row>
    <row r="30" spans="1:8" ht="25.5" x14ac:dyDescent="0.25">
      <c r="A30" s="24" t="s">
        <v>29</v>
      </c>
      <c r="B30" s="25" t="s">
        <v>30</v>
      </c>
      <c r="C30" s="25" t="s">
        <v>38</v>
      </c>
      <c r="D30" s="35"/>
      <c r="E30" s="42"/>
      <c r="F30" s="42"/>
      <c r="G30" s="42"/>
      <c r="H30" s="42"/>
    </row>
    <row r="31" spans="1:8" ht="38.25" x14ac:dyDescent="0.25">
      <c r="A31" s="26" t="s">
        <v>31</v>
      </c>
      <c r="B31" s="27" t="s">
        <v>70</v>
      </c>
      <c r="C31" s="27" t="s">
        <v>37</v>
      </c>
      <c r="D31" s="36"/>
      <c r="E31" s="40"/>
      <c r="F31" s="40"/>
      <c r="G31" s="40"/>
      <c r="H31" s="40"/>
    </row>
    <row r="32" spans="1:8" ht="25.5" x14ac:dyDescent="0.25">
      <c r="A32" s="26" t="s">
        <v>32</v>
      </c>
      <c r="B32" s="27" t="s">
        <v>84</v>
      </c>
      <c r="C32" s="27" t="s">
        <v>18</v>
      </c>
      <c r="D32" s="36"/>
      <c r="E32" s="40"/>
      <c r="F32" s="40"/>
      <c r="G32" s="40"/>
      <c r="H32" s="40"/>
    </row>
    <row r="33" spans="1:8" ht="25.5" x14ac:dyDescent="0.25">
      <c r="A33" s="26" t="s">
        <v>33</v>
      </c>
      <c r="B33" s="27" t="s">
        <v>16</v>
      </c>
      <c r="C33" s="27" t="s">
        <v>17</v>
      </c>
      <c r="D33" s="36"/>
      <c r="E33" s="40"/>
      <c r="F33" s="40"/>
      <c r="G33" s="40"/>
      <c r="H33" s="40"/>
    </row>
    <row r="34" spans="1:8" x14ac:dyDescent="0.25">
      <c r="A34" s="26" t="s">
        <v>34</v>
      </c>
      <c r="B34" s="27" t="s">
        <v>35</v>
      </c>
      <c r="C34" s="27" t="s">
        <v>36</v>
      </c>
      <c r="D34" s="36"/>
      <c r="E34" s="40"/>
      <c r="F34" s="40"/>
      <c r="G34" s="40"/>
      <c r="H34" s="40"/>
    </row>
    <row r="35" spans="1:8" ht="25.5" x14ac:dyDescent="0.25">
      <c r="A35" s="26" t="s">
        <v>39</v>
      </c>
      <c r="B35" s="27" t="s">
        <v>40</v>
      </c>
      <c r="C35" s="27" t="s">
        <v>41</v>
      </c>
      <c r="D35" s="36"/>
      <c r="E35" s="40"/>
      <c r="F35" s="40"/>
      <c r="G35" s="40"/>
      <c r="H35" s="40"/>
    </row>
    <row r="36" spans="1:8" ht="25.5" x14ac:dyDescent="0.25">
      <c r="A36" s="26" t="s">
        <v>42</v>
      </c>
      <c r="B36" s="27" t="s">
        <v>94</v>
      </c>
      <c r="C36" s="27" t="s">
        <v>43</v>
      </c>
      <c r="D36" s="36"/>
      <c r="E36" s="40"/>
      <c r="F36" s="40"/>
      <c r="G36" s="40"/>
      <c r="H36" s="40"/>
    </row>
    <row r="37" spans="1:8" ht="25.5" x14ac:dyDescent="0.25">
      <c r="A37" s="26" t="s">
        <v>44</v>
      </c>
      <c r="B37" s="27" t="s">
        <v>95</v>
      </c>
      <c r="C37" s="27" t="s">
        <v>45</v>
      </c>
      <c r="D37" s="36"/>
      <c r="E37" s="40"/>
      <c r="F37" s="40"/>
      <c r="G37" s="40"/>
      <c r="H37" s="40"/>
    </row>
    <row r="38" spans="1:8" ht="25.5" x14ac:dyDescent="0.25">
      <c r="A38" s="26" t="s">
        <v>46</v>
      </c>
      <c r="B38" s="27" t="s">
        <v>47</v>
      </c>
      <c r="C38" s="27" t="s">
        <v>48</v>
      </c>
      <c r="D38" s="36"/>
      <c r="E38" s="40"/>
      <c r="F38" s="40"/>
      <c r="G38" s="40"/>
      <c r="H38" s="40"/>
    </row>
    <row r="39" spans="1:8" ht="15.75" thickBot="1" x14ac:dyDescent="0.3">
      <c r="A39" s="28" t="s">
        <v>49</v>
      </c>
      <c r="B39" s="29" t="s">
        <v>50</v>
      </c>
      <c r="C39" s="29" t="s">
        <v>51</v>
      </c>
      <c r="D39" s="39"/>
      <c r="E39" s="40"/>
      <c r="F39" s="40"/>
      <c r="G39" s="40"/>
      <c r="H39" s="40"/>
    </row>
    <row r="40" spans="1:8" x14ac:dyDescent="0.25">
      <c r="D40" s="49" t="s">
        <v>102</v>
      </c>
      <c r="E40" s="50">
        <f>SUM(E5:E39)</f>
        <v>0</v>
      </c>
    </row>
    <row r="41" spans="1:8" ht="52.5" thickBot="1" x14ac:dyDescent="0.3">
      <c r="A41" s="32" t="s">
        <v>64</v>
      </c>
      <c r="D41" s="51" t="s">
        <v>103</v>
      </c>
      <c r="E41" s="9">
        <f>E40-748</f>
        <v>-748</v>
      </c>
    </row>
    <row r="42" spans="1:8" ht="38.25" x14ac:dyDescent="0.25">
      <c r="A42" s="18" t="s">
        <v>96</v>
      </c>
    </row>
  </sheetData>
  <mergeCells count="4">
    <mergeCell ref="A2:D2"/>
    <mergeCell ref="D19:D25"/>
    <mergeCell ref="E3:H3"/>
    <mergeCell ref="E2:H2"/>
  </mergeCells>
  <pageMargins left="0.51181102362204722" right="0.51181102362204722" top="0.78740157480314965" bottom="0.78740157480314965" header="0.31496062992125984" footer="0.31496062992125984"/>
  <pageSetup paperSize="9" scale="91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21"/>
  <sheetViews>
    <sheetView tabSelected="1" topLeftCell="B1" workbookViewId="0">
      <selection activeCell="F9" sqref="F9"/>
    </sheetView>
  </sheetViews>
  <sheetFormatPr defaultRowHeight="15" x14ac:dyDescent="0.25"/>
  <cols>
    <col min="3" max="3" width="33.28515625" customWidth="1"/>
    <col min="4" max="4" width="36.7109375" customWidth="1"/>
    <col min="5" max="5" width="40.5703125" customWidth="1"/>
    <col min="6" max="6" width="26.140625" customWidth="1"/>
    <col min="7" max="7" width="18.5703125" customWidth="1"/>
    <col min="8" max="8" width="13.28515625" customWidth="1"/>
    <col min="9" max="9" width="27" customWidth="1"/>
    <col min="10" max="10" width="15.7109375" customWidth="1"/>
  </cols>
  <sheetData>
    <row r="2" spans="3:10" ht="15.75" thickBot="1" x14ac:dyDescent="0.3">
      <c r="C2" s="6"/>
      <c r="D2" s="7"/>
      <c r="E2" s="7"/>
      <c r="F2" s="6"/>
    </row>
    <row r="3" spans="3:10" ht="21.75" thickBot="1" x14ac:dyDescent="0.3">
      <c r="C3" s="85" t="s">
        <v>65</v>
      </c>
      <c r="D3" s="86"/>
      <c r="E3" s="86"/>
      <c r="F3" s="87"/>
      <c r="G3" s="60"/>
      <c r="H3" s="61"/>
      <c r="I3" s="61"/>
      <c r="J3" s="62"/>
    </row>
    <row r="4" spans="3:10" ht="16.5" thickBot="1" x14ac:dyDescent="0.3">
      <c r="C4" s="8" t="s">
        <v>0</v>
      </c>
      <c r="D4" s="64" t="s">
        <v>2</v>
      </c>
      <c r="E4" s="64" t="s">
        <v>4</v>
      </c>
      <c r="F4" s="65" t="s">
        <v>52</v>
      </c>
      <c r="G4" s="88" t="s">
        <v>99</v>
      </c>
      <c r="H4" s="89"/>
      <c r="I4" s="89"/>
      <c r="J4" s="90"/>
    </row>
    <row r="5" spans="3:10" ht="29.25" customHeight="1" thickBot="1" x14ac:dyDescent="0.3">
      <c r="C5" s="63" t="s">
        <v>1</v>
      </c>
      <c r="D5" s="68" t="s">
        <v>3</v>
      </c>
      <c r="E5" s="47" t="s">
        <v>5</v>
      </c>
      <c r="F5" s="69"/>
      <c r="G5" s="72" t="s">
        <v>97</v>
      </c>
      <c r="H5" s="58" t="s">
        <v>98</v>
      </c>
      <c r="I5" s="58" t="s">
        <v>101</v>
      </c>
      <c r="J5" s="59" t="s">
        <v>100</v>
      </c>
    </row>
    <row r="6" spans="3:10" ht="44.25" customHeight="1" x14ac:dyDescent="0.25">
      <c r="C6" s="17" t="s">
        <v>66</v>
      </c>
      <c r="D6" s="66" t="s">
        <v>107</v>
      </c>
      <c r="E6" s="66" t="s">
        <v>53</v>
      </c>
      <c r="F6" s="67"/>
      <c r="G6" s="40"/>
      <c r="H6" s="40"/>
      <c r="I6" s="40"/>
      <c r="J6" s="40"/>
    </row>
    <row r="7" spans="3:10" ht="60" customHeight="1" x14ac:dyDescent="0.25">
      <c r="C7" s="16" t="s">
        <v>68</v>
      </c>
      <c r="D7" s="5" t="s">
        <v>69</v>
      </c>
      <c r="E7" s="4"/>
      <c r="F7" s="57"/>
      <c r="G7" s="40"/>
      <c r="H7" s="40"/>
      <c r="I7" s="40"/>
      <c r="J7" s="40"/>
    </row>
    <row r="8" spans="3:10" x14ac:dyDescent="0.25">
      <c r="C8" s="11"/>
      <c r="D8" s="4"/>
      <c r="E8" s="4"/>
      <c r="F8" s="57"/>
      <c r="G8" s="40"/>
      <c r="H8" s="40"/>
      <c r="I8" s="40"/>
      <c r="J8" s="40"/>
    </row>
    <row r="9" spans="3:10" ht="15.75" thickBot="1" x14ac:dyDescent="0.3">
      <c r="C9" s="12"/>
      <c r="D9" s="13"/>
      <c r="E9" s="13"/>
      <c r="F9" s="74"/>
      <c r="G9" s="41"/>
      <c r="H9" s="41"/>
      <c r="I9" s="41"/>
      <c r="J9" s="41"/>
    </row>
    <row r="10" spans="3:10" ht="16.5" thickBot="1" x14ac:dyDescent="0.3">
      <c r="C10" s="14" t="s">
        <v>12</v>
      </c>
      <c r="D10" s="15" t="s">
        <v>3</v>
      </c>
      <c r="E10" s="73" t="s">
        <v>13</v>
      </c>
      <c r="F10" s="75"/>
      <c r="G10" s="77"/>
      <c r="H10" s="77"/>
      <c r="I10" s="77"/>
      <c r="J10" s="78"/>
    </row>
    <row r="11" spans="3:10" ht="51" customHeight="1" x14ac:dyDescent="0.25">
      <c r="C11" s="16" t="s">
        <v>68</v>
      </c>
      <c r="D11" s="5" t="s">
        <v>69</v>
      </c>
      <c r="E11" s="10"/>
      <c r="F11" s="67"/>
      <c r="G11" s="42"/>
      <c r="H11" s="42"/>
      <c r="I11" s="42"/>
      <c r="J11" s="42"/>
    </row>
    <row r="12" spans="3:10" x14ac:dyDescent="0.25">
      <c r="C12" s="11"/>
      <c r="D12" s="4"/>
      <c r="E12" s="4"/>
      <c r="F12" s="57"/>
      <c r="G12" s="40"/>
      <c r="H12" s="40"/>
      <c r="I12" s="40"/>
      <c r="J12" s="40"/>
    </row>
    <row r="13" spans="3:10" ht="15.75" thickBot="1" x14ac:dyDescent="0.3">
      <c r="C13" s="12"/>
      <c r="D13" s="13"/>
      <c r="E13" s="13"/>
      <c r="F13" s="70"/>
      <c r="G13" s="41"/>
      <c r="H13" s="41"/>
      <c r="I13" s="41"/>
      <c r="J13" s="41"/>
    </row>
    <row r="14" spans="3:10" ht="16.5" thickBot="1" x14ac:dyDescent="0.3">
      <c r="C14" s="14" t="s">
        <v>27</v>
      </c>
      <c r="D14" s="15" t="s">
        <v>3</v>
      </c>
      <c r="E14" s="15" t="s">
        <v>28</v>
      </c>
      <c r="F14" s="71"/>
      <c r="G14" s="76"/>
      <c r="H14" s="77"/>
      <c r="I14" s="77"/>
      <c r="J14" s="78"/>
    </row>
    <row r="15" spans="3:10" ht="69.75" customHeight="1" x14ac:dyDescent="0.25">
      <c r="C15" s="16" t="s">
        <v>68</v>
      </c>
      <c r="D15" s="5" t="s">
        <v>69</v>
      </c>
      <c r="E15" s="10"/>
      <c r="F15" s="56"/>
      <c r="G15" s="42"/>
      <c r="H15" s="42"/>
      <c r="I15" s="42"/>
      <c r="J15" s="42"/>
    </row>
    <row r="16" spans="3:10" x14ac:dyDescent="0.25">
      <c r="C16" s="11"/>
      <c r="D16" s="4"/>
      <c r="E16" s="4"/>
      <c r="F16" s="57"/>
      <c r="G16" s="40"/>
      <c r="H16" s="40"/>
      <c r="I16" s="40"/>
      <c r="J16" s="40"/>
    </row>
    <row r="17" spans="3:10" ht="15.75" thickBot="1" x14ac:dyDescent="0.3">
      <c r="C17" s="12"/>
      <c r="D17" s="13"/>
      <c r="E17" s="13"/>
      <c r="F17" s="74"/>
      <c r="G17" s="41"/>
      <c r="H17" s="40"/>
      <c r="I17" s="40"/>
      <c r="J17" s="40"/>
    </row>
    <row r="18" spans="3:10" ht="15.75" thickBot="1" x14ac:dyDescent="0.3">
      <c r="C18" s="6"/>
      <c r="D18" s="7"/>
      <c r="F18" s="52" t="s">
        <v>102</v>
      </c>
      <c r="G18" s="53">
        <f>SUM(G6:G17)</f>
        <v>0</v>
      </c>
    </row>
    <row r="19" spans="3:10" ht="15.75" thickBot="1" x14ac:dyDescent="0.3">
      <c r="D19" s="7"/>
      <c r="F19" s="6"/>
      <c r="G19" s="54"/>
    </row>
    <row r="20" spans="3:10" ht="15.75" thickBot="1" x14ac:dyDescent="0.3">
      <c r="C20" s="6"/>
      <c r="D20" s="7"/>
      <c r="F20" s="52" t="s">
        <v>104</v>
      </c>
      <c r="G20" s="55">
        <f>306-G18</f>
        <v>306</v>
      </c>
    </row>
    <row r="21" spans="3:10" x14ac:dyDescent="0.25">
      <c r="C21" s="6"/>
      <c r="D21" s="7"/>
      <c r="E21" s="7"/>
      <c r="F21" s="6"/>
    </row>
  </sheetData>
  <mergeCells count="2">
    <mergeCell ref="C3:F3"/>
    <mergeCell ref="G4:J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NFC</vt:lpstr>
      <vt:lpstr>NFL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Osorio</dc:creator>
  <cp:lastModifiedBy>Fernando Machado</cp:lastModifiedBy>
  <cp:lastPrinted>2016-03-16T23:06:42Z</cp:lastPrinted>
  <dcterms:created xsi:type="dcterms:W3CDTF">2015-10-27T22:55:26Z</dcterms:created>
  <dcterms:modified xsi:type="dcterms:W3CDTF">2017-11-21T16:10:09Z</dcterms:modified>
</cp:coreProperties>
</file>