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K:\04 - PLANILHA BOLSAS\FAU\2022\"/>
    </mc:Choice>
  </mc:AlternateContent>
  <xr:revisionPtr revIDLastSave="0" documentId="13_ncr:1_{2A89AEAE-C79D-494A-890C-32B688668CD4}" xr6:coauthVersionLast="47" xr6:coauthVersionMax="47" xr10:uidLastSave="{00000000-0000-0000-0000-000000000000}"/>
  <bookViews>
    <workbookView xWindow="-120" yWindow="-120" windowWidth="21840" windowHeight="13140" tabRatio="844" xr2:uid="{00000000-000D-0000-FFFF-FFFF00000000}"/>
  </bookViews>
  <sheets>
    <sheet name="JANEIRO " sheetId="46" r:id="rId1"/>
  </sheets>
  <definedNames>
    <definedName name="_xlnm.Print_Area" localSheetId="0">'JANEIRO '!$A$1:$O$20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6" l="1"/>
  <c r="D8" i="46"/>
  <c r="D7" i="46"/>
  <c r="D6" i="46"/>
  <c r="D5" i="46"/>
  <c r="D4" i="46"/>
</calcChain>
</file>

<file path=xl/sharedStrings.xml><?xml version="1.0" encoding="utf-8"?>
<sst xmlns="http://schemas.openxmlformats.org/spreadsheetml/2006/main" count="79" uniqueCount="55">
  <si>
    <t>CPF</t>
  </si>
  <si>
    <t>Nome Bolsista</t>
  </si>
  <si>
    <t>Valor 
pago (R$)</t>
  </si>
  <si>
    <t>Data de 
pagamento</t>
  </si>
  <si>
    <t>Competência</t>
  </si>
  <si>
    <t>Aluno ou 
Servidor</t>
  </si>
  <si>
    <t>Matrícula SIAPE 
(se servidor)</t>
  </si>
  <si>
    <t>Cargo 
(se servidor)</t>
  </si>
  <si>
    <t>Curso 
(se aluno)</t>
  </si>
  <si>
    <t>Nº de horas semanais 
dedicas ao projeto</t>
  </si>
  <si>
    <t>-</t>
  </si>
  <si>
    <t>20 horas</t>
  </si>
  <si>
    <t>Aluna</t>
  </si>
  <si>
    <t>029.007.200-01</t>
  </si>
  <si>
    <t>026.079.630-10</t>
  </si>
  <si>
    <t>Vanderson Oliveira da Silva</t>
  </si>
  <si>
    <t>023.431.410-96</t>
  </si>
  <si>
    <t>988.923.120-49</t>
  </si>
  <si>
    <t>Tiago Camargo Al Alam</t>
  </si>
  <si>
    <t>006.610.170-01</t>
  </si>
  <si>
    <t xml:space="preserve">Suele Manjourany Silva Duro </t>
  </si>
  <si>
    <t>Servidora</t>
  </si>
  <si>
    <t>Doutorado em Enfermagem</t>
  </si>
  <si>
    <t>Contrato</t>
  </si>
  <si>
    <t>Vigência</t>
  </si>
  <si>
    <t>Bruna Carvalho das Neves</t>
  </si>
  <si>
    <t xml:space="preserve">Servidor </t>
  </si>
  <si>
    <t>Valor 
hora</t>
  </si>
  <si>
    <t>15 horas</t>
  </si>
  <si>
    <t>5 horas</t>
  </si>
  <si>
    <t>Docente - Universidade Federal de Pelotas</t>
  </si>
  <si>
    <t>Assistente administrativo  - Universidade Federal de Pelotas</t>
  </si>
  <si>
    <t>Tecnico de Tecnologia da Informação - Universidade Federal de Pelotas</t>
  </si>
  <si>
    <t>Tecnico de Tecnologia da Informação - Universidade Federal de Rio Grande</t>
  </si>
  <si>
    <t>Nº de horas mensais 
dedicas ao projeto</t>
  </si>
  <si>
    <t>Karla Pereira Machado</t>
  </si>
  <si>
    <t>588.605.330-15</t>
  </si>
  <si>
    <t>Anaclaudia Gastal Fassa</t>
  </si>
  <si>
    <t>00073/2021</t>
  </si>
  <si>
    <t>01/03/2021 a 31/12/2021</t>
  </si>
  <si>
    <t>00074/2021</t>
  </si>
  <si>
    <t>10 horas</t>
  </si>
  <si>
    <t>00075/2021</t>
  </si>
  <si>
    <t>00076/2021</t>
  </si>
  <si>
    <t>00077/2021</t>
  </si>
  <si>
    <t>00078/2021</t>
  </si>
  <si>
    <t>16 horas</t>
  </si>
  <si>
    <t>Projeto PMAQ III   Avaliação da Atenção Básica no 3º Ciclo do Programa de Melhoria do Acesso e da Qualidade da AB (PMAQ)- c/c: 34.550-4 - Coordenadora Elaine Tomasi</t>
  </si>
  <si>
    <t>12 horas</t>
  </si>
  <si>
    <t>Regime de trabalho</t>
  </si>
  <si>
    <t>DE</t>
  </si>
  <si>
    <t>Titulação( Anexo da Resolução Consul nº 58/2021)</t>
  </si>
  <si>
    <t xml:space="preserve">Doutor (PVE - CNPq)
</t>
  </si>
  <si>
    <t>Nível superior
completo ou aluno de
Mestrado (BJT-B -
CNPq)</t>
  </si>
  <si>
    <t>Relação de Bolsista Fundação de Apoio Universitário - FAU – JANEIRO/2022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</si>
</sst>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dd/yy"/>
    <numFmt numFmtId="165" formatCode="_-&quot;R$ &quot;* #,##0.00_-;&quot;-R$ &quot;* #,##0.00_-;_-&quot;R$ &quot;* \-??_-;_-@_-"/>
    <numFmt numFmtId="166" formatCode="_(&quot;R$ &quot;* #,##0.00_);_(&quot;R$ &quot;* \(#,##0.00\);_(&quot;R$ &quot;* &quot;-&quot;??_);_(@_)"/>
    <numFmt numFmtId="167" formatCode="&quot;R$&quot;\ #,##0.00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DD7EE"/>
      </patternFill>
    </fill>
    <fill>
      <patternFill patternType="solid">
        <fgColor theme="6" tint="0.39997558519241921"/>
        <bgColor rgb="FFBDD7EE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5" fontId="8" fillId="0" borderId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0" fillId="6" borderId="0" xfId="0" applyFill="1"/>
    <xf numFmtId="0" fontId="7" fillId="8" borderId="10" xfId="0" applyFont="1" applyFill="1" applyBorder="1" applyAlignment="1">
      <alignment horizontal="center" vertical="center" wrapText="1"/>
    </xf>
    <xf numFmtId="164" fontId="7" fillId="9" borderId="11" xfId="0" applyNumberFormat="1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6" borderId="0" xfId="0" applyFont="1" applyFill="1"/>
    <xf numFmtId="0" fontId="4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17" fontId="3" fillId="5" borderId="2" xfId="1" applyNumberFormat="1" applyFont="1" applyFill="1" applyBorder="1" applyAlignment="1">
      <alignment horizontal="center" vertical="center" wrapText="1"/>
    </xf>
    <xf numFmtId="17" fontId="3" fillId="5" borderId="4" xfId="1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167" fontId="3" fillId="7" borderId="2" xfId="0" applyNumberFormat="1" applyFont="1" applyFill="1" applyBorder="1" applyAlignment="1">
      <alignment horizontal="center" vertical="center" wrapText="1"/>
    </xf>
    <xf numFmtId="167" fontId="3" fillId="7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14" fontId="9" fillId="5" borderId="14" xfId="0" applyNumberFormat="1" applyFont="1" applyFill="1" applyBorder="1" applyAlignment="1">
      <alignment horizontal="left" vertical="center"/>
    </xf>
    <xf numFmtId="167" fontId="3" fillId="7" borderId="14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2" fontId="9" fillId="5" borderId="14" xfId="1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/>
    </xf>
    <xf numFmtId="17" fontId="3" fillId="0" borderId="19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4" xfId="0" applyNumberFormat="1" applyFont="1" applyFill="1" applyBorder="1" applyAlignment="1">
      <alignment horizontal="center" vertical="center"/>
    </xf>
  </cellXfs>
  <cellStyles count="13">
    <cellStyle name="Moeda 2" xfId="3" xr:uid="{00000000-0005-0000-0000-000000000000}"/>
    <cellStyle name="Moeda 2 2" xfId="4" xr:uid="{D5C5C059-E652-46F5-9FDD-99896711C096}"/>
    <cellStyle name="Normal" xfId="0" builtinId="0"/>
    <cellStyle name="Normal 2" xfId="2" xr:uid="{00000000-0005-0000-0000-000002000000}"/>
    <cellStyle name="Texto Explicativo" xfId="1" builtinId="53" customBuiltin="1"/>
    <cellStyle name="Vírgula 2" xfId="6" xr:uid="{17035C61-C901-46DA-A5BA-E8801A357430}"/>
    <cellStyle name="Vírgula 2 2" xfId="8" xr:uid="{9E646CF9-4BE1-49F9-8FDC-3E8A9074DFA1}"/>
    <cellStyle name="Vírgula 2 2 2" xfId="12" xr:uid="{F03766E9-C374-435C-9DD4-8E529C661AB8}"/>
    <cellStyle name="Vírgula 2 3" xfId="10" xr:uid="{B7BBD79C-55E2-4CAB-B055-82C1A8BFEE82}"/>
    <cellStyle name="Vírgula 3" xfId="5" xr:uid="{1AF980DD-E4D1-4A3F-8AF7-9F026FAA3CDA}"/>
    <cellStyle name="Vírgula 3 2" xfId="7" xr:uid="{E3272006-5C22-466B-A514-86C8FC319118}"/>
    <cellStyle name="Vírgula 3 2 2" xfId="11" xr:uid="{B7CA8F48-35ED-4AA8-A4B9-4205C5B0B0ED}"/>
    <cellStyle name="Vírgula 3 3" xfId="9" xr:uid="{2061DF2C-F67C-40C2-82AB-22209BD7D6E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10</xdr:row>
      <xdr:rowOff>31750</xdr:rowOff>
    </xdr:from>
    <xdr:to>
      <xdr:col>5</xdr:col>
      <xdr:colOff>376586</xdr:colOff>
      <xdr:row>18</xdr:row>
      <xdr:rowOff>15523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C3447D-100F-400E-8F6D-31BD99E03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7207250"/>
          <a:ext cx="2646711" cy="150777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912422</xdr:colOff>
      <xdr:row>17</xdr:row>
      <xdr:rowOff>130704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B4B8ABA-5EF6-4A5A-9550-AB0D117E8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366000"/>
          <a:ext cx="1944297" cy="127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08A0-D1D5-4690-91E7-62FABB3F7613}">
  <sheetPr>
    <pageSetUpPr fitToPage="1"/>
  </sheetPr>
  <dimension ref="A1:AMO9"/>
  <sheetViews>
    <sheetView showGridLines="0" tabSelected="1" view="pageBreakPreview" zoomScale="60" zoomScaleNormal="77" workbookViewId="0">
      <selection activeCell="N8" sqref="N8"/>
    </sheetView>
  </sheetViews>
  <sheetFormatPr defaultRowHeight="15" x14ac:dyDescent="0.25"/>
  <cols>
    <col min="1" max="1" width="18.42578125" style="1" customWidth="1"/>
    <col min="2" max="2" width="33.85546875" style="1" customWidth="1"/>
    <col min="3" max="3" width="14.42578125" style="1" customWidth="1"/>
    <col min="4" max="4" width="14.42578125" style="5" customWidth="1"/>
    <col min="5" max="5" width="14.28515625" style="51" customWidth="1"/>
    <col min="6" max="6" width="16" style="2" customWidth="1"/>
    <col min="7" max="7" width="15.42578125" style="1" customWidth="1"/>
    <col min="8" max="8" width="15.5703125" style="2" customWidth="1"/>
    <col min="9" max="10" width="20.28515625" style="2" customWidth="1"/>
    <col min="11" max="11" width="16.5703125" style="2" customWidth="1"/>
    <col min="12" max="12" width="14" style="2" customWidth="1"/>
    <col min="13" max="13" width="15.7109375" style="2" customWidth="1"/>
    <col min="14" max="15" width="17.140625" style="1" customWidth="1"/>
    <col min="16" max="16" width="17.140625" style="4" customWidth="1"/>
    <col min="17" max="1029" width="9.140625" style="1"/>
  </cols>
  <sheetData>
    <row r="1" spans="1:1029" s="3" customFormat="1" ht="25.5" customHeight="1" thickBot="1" x14ac:dyDescent="0.4">
      <c r="A1" s="53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9"/>
    </row>
    <row r="2" spans="1:1029" s="11" customFormat="1" ht="15.75" customHeight="1" thickBot="1" x14ac:dyDescent="0.3">
      <c r="A2" s="56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47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</row>
    <row r="3" spans="1:1029" s="11" customFormat="1" ht="66.75" customHeight="1" x14ac:dyDescent="0.25">
      <c r="A3" s="6" t="s">
        <v>0</v>
      </c>
      <c r="B3" s="23" t="s">
        <v>1</v>
      </c>
      <c r="C3" s="23" t="s">
        <v>2</v>
      </c>
      <c r="D3" s="23" t="s">
        <v>27</v>
      </c>
      <c r="E3" s="7" t="s">
        <v>3</v>
      </c>
      <c r="F3" s="49" t="s">
        <v>4</v>
      </c>
      <c r="G3" s="23" t="s">
        <v>5</v>
      </c>
      <c r="H3" s="23" t="s">
        <v>6</v>
      </c>
      <c r="I3" s="23" t="s">
        <v>7</v>
      </c>
      <c r="J3" s="23" t="s">
        <v>49</v>
      </c>
      <c r="K3" s="23" t="s">
        <v>8</v>
      </c>
      <c r="L3" s="23" t="s">
        <v>23</v>
      </c>
      <c r="M3" s="23" t="s">
        <v>24</v>
      </c>
      <c r="N3" s="23" t="s">
        <v>9</v>
      </c>
      <c r="O3" s="8" t="s">
        <v>51</v>
      </c>
      <c r="P3" s="45" t="s">
        <v>34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</row>
    <row r="4" spans="1:1029" s="11" customFormat="1" ht="65.099999999999994" customHeight="1" x14ac:dyDescent="0.25">
      <c r="A4" s="32" t="s">
        <v>36</v>
      </c>
      <c r="B4" s="33" t="s">
        <v>37</v>
      </c>
      <c r="C4" s="39">
        <v>4000</v>
      </c>
      <c r="D4" s="34">
        <f>C4/P4</f>
        <v>83.333333333333329</v>
      </c>
      <c r="E4" s="59">
        <v>44565</v>
      </c>
      <c r="F4" s="52">
        <v>44531</v>
      </c>
      <c r="G4" s="35" t="s">
        <v>21</v>
      </c>
      <c r="H4" s="35">
        <v>1178027</v>
      </c>
      <c r="I4" s="36" t="s">
        <v>30</v>
      </c>
      <c r="J4" s="36" t="s">
        <v>50</v>
      </c>
      <c r="K4" s="35" t="s">
        <v>10</v>
      </c>
      <c r="L4" s="35" t="s">
        <v>38</v>
      </c>
      <c r="M4" s="42" t="s">
        <v>39</v>
      </c>
      <c r="N4" s="26" t="s">
        <v>48</v>
      </c>
      <c r="O4" s="27" t="s">
        <v>52</v>
      </c>
      <c r="P4" s="46">
        <v>48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</row>
    <row r="5" spans="1:1029" s="11" customFormat="1" ht="80.25" customHeight="1" x14ac:dyDescent="0.25">
      <c r="A5" s="30" t="s">
        <v>16</v>
      </c>
      <c r="B5" s="37" t="s">
        <v>25</v>
      </c>
      <c r="C5" s="40">
        <v>1080</v>
      </c>
      <c r="D5" s="28">
        <f t="shared" ref="D5:D9" si="0">C5/P5</f>
        <v>18</v>
      </c>
      <c r="E5" s="60">
        <v>44565</v>
      </c>
      <c r="F5" s="24">
        <v>44531</v>
      </c>
      <c r="G5" s="12" t="s">
        <v>21</v>
      </c>
      <c r="H5" s="12">
        <v>1993975</v>
      </c>
      <c r="I5" s="13" t="s">
        <v>31</v>
      </c>
      <c r="J5" s="31" t="s">
        <v>10</v>
      </c>
      <c r="K5" s="12" t="s">
        <v>10</v>
      </c>
      <c r="L5" s="12" t="s">
        <v>40</v>
      </c>
      <c r="M5" s="43" t="s">
        <v>39</v>
      </c>
      <c r="N5" s="12" t="s">
        <v>28</v>
      </c>
      <c r="O5" s="48" t="s">
        <v>53</v>
      </c>
      <c r="P5" s="46">
        <v>60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</row>
    <row r="6" spans="1:1029" s="11" customFormat="1" ht="74.25" customHeight="1" x14ac:dyDescent="0.25">
      <c r="A6" s="16" t="s">
        <v>13</v>
      </c>
      <c r="B6" s="17" t="s">
        <v>35</v>
      </c>
      <c r="C6" s="40">
        <v>1900</v>
      </c>
      <c r="D6" s="28">
        <f t="shared" si="0"/>
        <v>47.5</v>
      </c>
      <c r="E6" s="60">
        <v>44565</v>
      </c>
      <c r="F6" s="24">
        <v>44531</v>
      </c>
      <c r="G6" s="14" t="s">
        <v>12</v>
      </c>
      <c r="H6" s="13" t="s">
        <v>10</v>
      </c>
      <c r="I6" s="13" t="s">
        <v>10</v>
      </c>
      <c r="J6" s="31" t="s">
        <v>10</v>
      </c>
      <c r="K6" s="13" t="s">
        <v>22</v>
      </c>
      <c r="L6" s="12" t="s">
        <v>42</v>
      </c>
      <c r="M6" s="43" t="s">
        <v>39</v>
      </c>
      <c r="N6" s="12" t="s">
        <v>41</v>
      </c>
      <c r="O6" s="48" t="s">
        <v>53</v>
      </c>
      <c r="P6" s="46">
        <v>40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</row>
    <row r="7" spans="1:1029" s="11" customFormat="1" ht="65.099999999999994" customHeight="1" x14ac:dyDescent="0.25">
      <c r="A7" s="16" t="s">
        <v>19</v>
      </c>
      <c r="B7" s="17" t="s">
        <v>20</v>
      </c>
      <c r="C7" s="40">
        <v>1500</v>
      </c>
      <c r="D7" s="28">
        <f t="shared" si="0"/>
        <v>75</v>
      </c>
      <c r="E7" s="60">
        <v>44565</v>
      </c>
      <c r="F7" s="24">
        <v>44531</v>
      </c>
      <c r="G7" s="14" t="s">
        <v>21</v>
      </c>
      <c r="H7" s="13">
        <v>22060541</v>
      </c>
      <c r="I7" s="13" t="s">
        <v>30</v>
      </c>
      <c r="J7" s="13" t="s">
        <v>50</v>
      </c>
      <c r="K7" s="12" t="s">
        <v>10</v>
      </c>
      <c r="L7" s="12" t="s">
        <v>43</v>
      </c>
      <c r="M7" s="43" t="s">
        <v>39</v>
      </c>
      <c r="N7" s="12" t="s">
        <v>29</v>
      </c>
      <c r="O7" s="15" t="s">
        <v>52</v>
      </c>
      <c r="P7" s="46">
        <v>20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</row>
    <row r="8" spans="1:1029" ht="81" customHeight="1" x14ac:dyDescent="0.25">
      <c r="A8" s="16" t="s">
        <v>17</v>
      </c>
      <c r="B8" s="17" t="s">
        <v>18</v>
      </c>
      <c r="C8" s="40">
        <v>1400</v>
      </c>
      <c r="D8" s="28">
        <f t="shared" si="0"/>
        <v>17.5</v>
      </c>
      <c r="E8" s="60">
        <v>44565</v>
      </c>
      <c r="F8" s="24">
        <v>44531</v>
      </c>
      <c r="G8" s="14" t="s">
        <v>26</v>
      </c>
      <c r="H8" s="13">
        <v>2046893</v>
      </c>
      <c r="I8" s="13" t="s">
        <v>32</v>
      </c>
      <c r="J8" s="31" t="s">
        <v>10</v>
      </c>
      <c r="K8" s="12" t="s">
        <v>10</v>
      </c>
      <c r="L8" s="12" t="s">
        <v>44</v>
      </c>
      <c r="M8" s="43" t="s">
        <v>39</v>
      </c>
      <c r="N8" s="12" t="s">
        <v>11</v>
      </c>
      <c r="O8" s="48" t="s">
        <v>53</v>
      </c>
      <c r="P8" s="46">
        <v>80</v>
      </c>
    </row>
    <row r="9" spans="1:1029" ht="77.25" customHeight="1" thickBot="1" x14ac:dyDescent="0.3">
      <c r="A9" s="19" t="s">
        <v>14</v>
      </c>
      <c r="B9" s="20" t="s">
        <v>15</v>
      </c>
      <c r="C9" s="41">
        <v>1200</v>
      </c>
      <c r="D9" s="29">
        <f t="shared" si="0"/>
        <v>18.75</v>
      </c>
      <c r="E9" s="61">
        <v>44565</v>
      </c>
      <c r="F9" s="25">
        <v>44531</v>
      </c>
      <c r="G9" s="21" t="s">
        <v>26</v>
      </c>
      <c r="H9" s="18">
        <v>2258094</v>
      </c>
      <c r="I9" s="18" t="s">
        <v>33</v>
      </c>
      <c r="J9" s="38" t="s">
        <v>10</v>
      </c>
      <c r="K9" s="22" t="s">
        <v>10</v>
      </c>
      <c r="L9" s="22" t="s">
        <v>45</v>
      </c>
      <c r="M9" s="44" t="s">
        <v>39</v>
      </c>
      <c r="N9" s="22" t="s">
        <v>46</v>
      </c>
      <c r="O9" s="50" t="s">
        <v>53</v>
      </c>
      <c r="P9" s="46">
        <v>64</v>
      </c>
    </row>
  </sheetData>
  <mergeCells count="2">
    <mergeCell ref="A1:O1"/>
    <mergeCell ref="A2:O2"/>
  </mergeCells>
  <printOptions horizontalCentered="1"/>
  <pageMargins left="0.25" right="0.25" top="0.75" bottom="0.75" header="0.3" footer="0.3"/>
  <pageSetup paperSize="9" scale="54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</vt:lpstr>
      <vt:lpstr>'JANEIRO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Bassi</dc:creator>
  <dc:description/>
  <cp:lastModifiedBy>Bruna Reinhardt</cp:lastModifiedBy>
  <cp:revision>21</cp:revision>
  <cp:lastPrinted>2022-02-15T13:49:06Z</cp:lastPrinted>
  <dcterms:created xsi:type="dcterms:W3CDTF">2017-03-17T18:43:26Z</dcterms:created>
  <dcterms:modified xsi:type="dcterms:W3CDTF">2022-02-15T13:50:51Z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